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Лист1" sheetId="1" r:id="rId1"/>
  </sheets>
  <definedNames>
    <definedName name="_xlnm.Print_Area" localSheetId="0">'Лист1'!$A$1:$F$70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<sst xmlns="http://schemas.openxmlformats.org/spreadsheetml/2006/main" count="66" uniqueCount="66">
  <si>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Цена в рублях за 1 шт.</t>
  </si>
  <si>
    <r>
      <t>тел./факс (351)</t>
    </r>
    <r>
      <rPr>
        <b/>
        <sz val="8"/>
        <rFont val="Arial Cyr"/>
        <family val="0"/>
      </rPr>
      <t xml:space="preserve"> 729-99-92 (многоканальный)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(351) </t>
    </r>
    <r>
      <rPr>
        <b/>
        <sz val="8"/>
        <rFont val="Arial Cyr"/>
        <family val="0"/>
      </rPr>
      <t xml:space="preserve">265-29-05 </t>
    </r>
    <r>
      <rPr>
        <sz val="8"/>
        <rFont val="Arial Cyr"/>
        <family val="2"/>
      </rPr>
      <t xml:space="preserve"> 
454080, г.Челябинск,  </t>
    </r>
    <r>
      <rPr>
        <b/>
        <sz val="8"/>
        <rFont val="Arial Cyr"/>
        <family val="0"/>
      </rPr>
      <t xml:space="preserve"> ул. С.Кривой , 33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Еmail :  ttm@ ttm74.ru</t>
    </r>
  </si>
  <si>
    <t>БАГЕТ</t>
  </si>
  <si>
    <t>коллекция "СТАНДАРТ"</t>
  </si>
  <si>
    <t>Кронштейн для ПВХ (17см) с комплектацией</t>
  </si>
  <si>
    <t>Переходник для ПВХ</t>
  </si>
  <si>
    <t>Стопор 100 шт. (упаковка)</t>
  </si>
  <si>
    <t>Торцевая заглушка прямоугольная (левая+правая)</t>
  </si>
  <si>
    <t>Эркер внешний 2П (1шт.)</t>
  </si>
  <si>
    <t>Эркер внутренний (1шт.)</t>
  </si>
  <si>
    <t xml:space="preserve">        Шина 160 (1П) </t>
  </si>
  <si>
    <t xml:space="preserve">        Шина 180 (1П) </t>
  </si>
  <si>
    <t xml:space="preserve">        Шина 200 (1П) </t>
  </si>
  <si>
    <t xml:space="preserve">        Шина 220 (1П) </t>
  </si>
  <si>
    <t xml:space="preserve">        Шина 240 (1П) </t>
  </si>
  <si>
    <t xml:space="preserve">        Шина 250 (1П) </t>
  </si>
  <si>
    <t xml:space="preserve">        Шина 260 (1П) </t>
  </si>
  <si>
    <t xml:space="preserve">        Шина 280 (1П) </t>
  </si>
  <si>
    <t xml:space="preserve">        Шина 300 (1П) </t>
  </si>
  <si>
    <t xml:space="preserve">        Шина 360  (1П)</t>
  </si>
  <si>
    <t xml:space="preserve">        Шина 400  (1П)</t>
  </si>
  <si>
    <t xml:space="preserve">    Потолочные шины Стандарт 1П Россия</t>
  </si>
  <si>
    <t xml:space="preserve">    Потолочные шины Стандарт 2П Россия</t>
  </si>
  <si>
    <t xml:space="preserve">        Шина 160 (2П) </t>
  </si>
  <si>
    <t xml:space="preserve">        Шина 180 (2П) </t>
  </si>
  <si>
    <t xml:space="preserve">        Шина 200 (2П) </t>
  </si>
  <si>
    <t xml:space="preserve">        Шина 220 (2П) </t>
  </si>
  <si>
    <t xml:space="preserve">        Шина 240 (2П) </t>
  </si>
  <si>
    <t xml:space="preserve">        Шина 260 (2П) </t>
  </si>
  <si>
    <t xml:space="preserve">        Шина 280 (2П) </t>
  </si>
  <si>
    <t xml:space="preserve">        Шина 300 (2П) </t>
  </si>
  <si>
    <t xml:space="preserve">        Шина 320 (2П) </t>
  </si>
  <si>
    <t xml:space="preserve">        Шина 340 (2П) </t>
  </si>
  <si>
    <t xml:space="preserve">        Шина 360 (2П) </t>
  </si>
  <si>
    <t xml:space="preserve">        Шина 400 (2П) </t>
  </si>
  <si>
    <t xml:space="preserve">    Потолочные шины Стандарт 3П Россия</t>
  </si>
  <si>
    <t xml:space="preserve">        Шина 160 (3П) </t>
  </si>
  <si>
    <t xml:space="preserve">        Шина 200 (3П) </t>
  </si>
  <si>
    <t xml:space="preserve">        Шина 260 (3П) </t>
  </si>
  <si>
    <t xml:space="preserve">        Шина 300 (3П) </t>
  </si>
  <si>
    <t xml:space="preserve">        Шина 320 (3П) </t>
  </si>
  <si>
    <t xml:space="preserve">        Шина 340 (3П) </t>
  </si>
  <si>
    <t xml:space="preserve">        Шина 360 (3П) </t>
  </si>
  <si>
    <t xml:space="preserve">        Шина 220 (3П) </t>
  </si>
  <si>
    <t xml:space="preserve">        Шина 400 (3П) </t>
  </si>
  <si>
    <t>КОМПЛЕКТАЦИЯ</t>
  </si>
  <si>
    <t>Прайс-лист</t>
  </si>
  <si>
    <t>Поворот двухрядный (1 левый + 1правый) 80 х 150</t>
  </si>
  <si>
    <t>Поворот трёхрядный (1левый+1правый) 123 х 146</t>
  </si>
  <si>
    <t xml:space="preserve">        Шина 180 (3П) </t>
  </si>
  <si>
    <t xml:space="preserve">        Шина 240 (3П) </t>
  </si>
  <si>
    <t xml:space="preserve">        Шина 250 (3П) </t>
  </si>
  <si>
    <t xml:space="preserve">        Шина 280 (3П) </t>
  </si>
  <si>
    <t xml:space="preserve">        Шина 250 (2П) </t>
  </si>
  <si>
    <t>Крючок для кольца белый в упаковке (10шт.), кованый карниз</t>
  </si>
  <si>
    <t>Крючок для кольца  (10шт.) круглый карниз</t>
  </si>
  <si>
    <t>Крючок-ролик для ПВХ Ле-Гранд (100шт.)</t>
  </si>
  <si>
    <r>
      <t xml:space="preserve">Кольцо (пласт.) </t>
    </r>
    <r>
      <rPr>
        <b/>
        <sz val="16"/>
        <rFont val="Times New Roman"/>
        <family val="1"/>
      </rPr>
      <t>белый, бук, орех</t>
    </r>
    <r>
      <rPr>
        <b/>
        <i/>
        <sz val="16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   (10шт. в уп.)</t>
    </r>
  </si>
  <si>
    <t xml:space="preserve">        Шина 150 (2П) </t>
  </si>
  <si>
    <t xml:space="preserve">        Шина 350 (2П) </t>
  </si>
  <si>
    <t xml:space="preserve">        Шина 150 (3П) </t>
  </si>
  <si>
    <t xml:space="preserve">        Шина 350 (3П) </t>
  </si>
  <si>
    <t>Крючок для ушины (10 шт.)</t>
  </si>
  <si>
    <t xml:space="preserve">        Шина 340 (1П) </t>
  </si>
  <si>
    <t xml:space="preserve">        Шина 150 (1П) </t>
  </si>
  <si>
    <t xml:space="preserve">                                                                                                                                                                                        ДЛЯ РАЗОВЫХ СДЕЛОК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</si>
</sst>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b/>
      <i/>
      <sz val="14"/>
      <name val="Arial Cyr"/>
      <family val="2"/>
    </font>
    <font>
      <b/>
      <sz val="10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b/>
      <sz val="26"/>
      <name val="Arial Cyr"/>
      <family val="0"/>
    </font>
    <font>
      <b/>
      <sz val="50"/>
      <name val="Arial Cyr"/>
      <family val="0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2" fontId="20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 vertical="top" wrapText="1"/>
    </xf>
    <xf numFmtId="0" fontId="15" fillId="2" borderId="12" xfId="0" applyNumberFormat="1" applyFont="1" applyFill="1" applyBorder="1" applyAlignment="1">
      <alignment horizontal="center" vertical="top" wrapText="1"/>
    </xf>
    <xf numFmtId="0" fontId="15" fillId="2" borderId="13" xfId="0" applyNumberFormat="1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3" borderId="17" xfId="0" applyNumberFormat="1" applyFont="1" applyFill="1" applyBorder="1" applyAlignment="1">
      <alignment horizontal="center" vertical="top" wrapText="1"/>
    </xf>
    <xf numFmtId="0" fontId="15" fillId="3" borderId="0" xfId="0" applyNumberFormat="1" applyFont="1" applyFill="1" applyBorder="1" applyAlignment="1">
      <alignment horizontal="center" vertical="top" wrapText="1"/>
    </xf>
    <xf numFmtId="0" fontId="15" fillId="3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textRotation="87" wrapText="1"/>
    </xf>
    <xf numFmtId="0" fontId="11" fillId="3" borderId="23" xfId="0" applyFont="1" applyFill="1" applyBorder="1" applyAlignment="1">
      <alignment horizontal="center" vertical="center" textRotation="87" wrapText="1"/>
    </xf>
    <xf numFmtId="0" fontId="11" fillId="3" borderId="24" xfId="0" applyFont="1" applyFill="1" applyBorder="1" applyAlignment="1">
      <alignment horizontal="center" vertical="center" textRotation="87" wrapText="1"/>
    </xf>
    <xf numFmtId="0" fontId="11" fillId="3" borderId="25" xfId="0" applyFont="1" applyFill="1" applyBorder="1" applyAlignment="1">
      <alignment horizontal="center" vertical="center" textRotation="87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21" fillId="0" borderId="0" xfId="0" applyNumberFormat="1" applyFont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0</xdr:row>
      <xdr:rowOff>0</xdr:rowOff>
    </xdr:from>
    <xdr:to>
      <xdr:col>6</xdr:col>
      <xdr:colOff>0</xdr:colOff>
      <xdr:row>2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5876925" y="0"/>
          <a:ext cx="2543175" cy="1133475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47625</xdr:colOff>
      <xdr:row>12</xdr:row>
      <xdr:rowOff>114300</xdr:rowOff>
    </xdr:from>
    <xdr:to>
      <xdr:col>3</xdr:col>
      <xdr:colOff>2571750</xdr:colOff>
      <xdr:row>17</xdr:row>
      <xdr:rowOff>171450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590800"/>
          <a:ext cx="2524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26</xdr:row>
      <xdr:rowOff>123825</xdr:rowOff>
    </xdr:from>
    <xdr:to>
      <xdr:col>3</xdr:col>
      <xdr:colOff>2790825</xdr:colOff>
      <xdr:row>32</xdr:row>
      <xdr:rowOff>133350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5381625"/>
          <a:ext cx="2762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41</xdr:row>
      <xdr:rowOff>0</xdr:rowOff>
    </xdr:from>
    <xdr:to>
      <xdr:col>3</xdr:col>
      <xdr:colOff>2752725</xdr:colOff>
      <xdr:row>47</xdr:row>
      <xdr:rowOff>85725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8201025"/>
          <a:ext cx="2695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zoomScaleSheetLayoutView="100" workbookViewId="0" topLeftCell="A1">
      <selection activeCell="G1" sqref="G1:H16384"/>
    </sheetView>
  </sheetViews>
  <sheetFormatPr defaultColWidth="9.00390625" defaultRowHeight="12.75"/>
  <cols>
    <col min="1" max="1" width="13.375" style="0" customWidth="1"/>
    <col min="2" max="2" width="15.125" style="0" hidden="1" customWidth="1"/>
    <col min="3" max="3" width="13.625" style="0" customWidth="1"/>
    <col min="4" max="4" width="37.375" style="0" customWidth="1"/>
    <col min="5" max="5" width="24.125" style="0" customWidth="1"/>
    <col min="6" max="6" width="22.00390625" style="0" customWidth="1"/>
    <col min="7" max="7" width="14.125" style="0" hidden="1" customWidth="1"/>
    <col min="8" max="8" width="0" style="0" hidden="1" customWidth="1"/>
  </cols>
  <sheetData>
    <row r="1" spans="1:6" s="3" customFormat="1" ht="45.75" customHeight="1">
      <c r="A1" s="62" t="s">
        <v>1</v>
      </c>
      <c r="B1" s="62"/>
      <c r="C1" s="62"/>
      <c r="D1" s="62"/>
      <c r="E1" s="62"/>
      <c r="F1" s="6"/>
    </row>
    <row r="2" spans="1:6" s="3" customFormat="1" ht="29.25" customHeight="1">
      <c r="A2" s="76" t="s">
        <v>46</v>
      </c>
      <c r="B2" s="76"/>
      <c r="C2" s="76"/>
      <c r="D2" s="76"/>
      <c r="E2" s="76"/>
      <c r="F2" s="76"/>
    </row>
    <row r="3" spans="1:6" ht="38.25" customHeight="1">
      <c r="A3" s="64" t="s">
        <v>65</v>
      </c>
      <c r="B3" s="64"/>
      <c r="C3" s="64"/>
      <c r="D3" s="64"/>
      <c r="E3" s="64"/>
      <c r="F3" s="64"/>
    </row>
    <row r="4" spans="1:6" ht="3.75" customHeight="1">
      <c r="A4" s="63"/>
      <c r="B4" s="63"/>
      <c r="C4" s="63"/>
      <c r="D4" s="63"/>
      <c r="E4" s="63"/>
      <c r="F4" s="63"/>
    </row>
    <row r="5" spans="1:6" ht="0.75" customHeight="1" hidden="1" thickBot="1">
      <c r="A5" s="4"/>
      <c r="B5" s="5"/>
      <c r="C5" s="5"/>
      <c r="D5" s="5"/>
      <c r="E5" s="5"/>
      <c r="F5" s="5"/>
    </row>
    <row r="6" spans="1:6" ht="0.75" customHeight="1" hidden="1">
      <c r="A6" s="4"/>
      <c r="B6" s="5"/>
      <c r="C6" s="5"/>
      <c r="D6" s="5"/>
      <c r="E6" s="5"/>
      <c r="F6" s="5"/>
    </row>
    <row r="7" spans="1:6" ht="9" customHeight="1" thickBot="1">
      <c r="A7" s="4"/>
      <c r="B7" s="5"/>
      <c r="C7" s="5"/>
      <c r="D7" s="5"/>
      <c r="E7" s="5"/>
      <c r="F7" s="5"/>
    </row>
    <row r="8" spans="1:6" ht="12" customHeight="1">
      <c r="A8" s="73" t="s">
        <v>2</v>
      </c>
      <c r="B8" s="67"/>
      <c r="C8" s="69" t="s">
        <v>3</v>
      </c>
      <c r="D8" s="52" t="s">
        <v>21</v>
      </c>
      <c r="E8" s="53"/>
      <c r="F8" s="65" t="s">
        <v>0</v>
      </c>
    </row>
    <row r="9" spans="1:6" ht="12" customHeight="1" thickBot="1">
      <c r="A9" s="74"/>
      <c r="B9" s="68"/>
      <c r="C9" s="70"/>
      <c r="D9" s="54"/>
      <c r="E9" s="55"/>
      <c r="F9" s="66"/>
    </row>
    <row r="10" spans="1:7" ht="15" customHeight="1" thickBot="1">
      <c r="A10" s="74"/>
      <c r="B10" s="7"/>
      <c r="C10" s="71"/>
      <c r="D10" s="56"/>
      <c r="E10" s="18" t="s">
        <v>64</v>
      </c>
      <c r="F10" s="19">
        <f>G10*1.15</f>
        <v>130.64</v>
      </c>
      <c r="G10" s="34">
        <v>113.6</v>
      </c>
    </row>
    <row r="11" spans="1:7" ht="15" customHeight="1">
      <c r="A11" s="74"/>
      <c r="B11" s="7"/>
      <c r="C11" s="71"/>
      <c r="D11" s="57"/>
      <c r="E11" s="15" t="s">
        <v>10</v>
      </c>
      <c r="F11" s="20">
        <f>G11*1.15</f>
        <v>139.3455</v>
      </c>
      <c r="G11" s="34">
        <v>121.17</v>
      </c>
    </row>
    <row r="12" spans="1:7" ht="15" customHeight="1">
      <c r="A12" s="74"/>
      <c r="B12" s="7"/>
      <c r="C12" s="71"/>
      <c r="D12" s="57"/>
      <c r="E12" s="15" t="s">
        <v>11</v>
      </c>
      <c r="F12" s="20">
        <f>G12*1.15</f>
        <v>156.7565</v>
      </c>
      <c r="G12" s="35">
        <v>136.31</v>
      </c>
    </row>
    <row r="13" spans="1:7" ht="15" customHeight="1">
      <c r="A13" s="74"/>
      <c r="B13" s="7"/>
      <c r="C13" s="71"/>
      <c r="D13" s="57"/>
      <c r="E13" s="15" t="s">
        <v>12</v>
      </c>
      <c r="F13" s="20">
        <f aca="true" t="shared" si="0" ref="F13:F22">G13*1.15</f>
        <v>174.179</v>
      </c>
      <c r="G13" s="35">
        <v>151.46</v>
      </c>
    </row>
    <row r="14" spans="1:7" ht="15" customHeight="1">
      <c r="A14" s="74"/>
      <c r="B14" s="7"/>
      <c r="C14" s="71"/>
      <c r="D14" s="57"/>
      <c r="E14" s="15" t="s">
        <v>13</v>
      </c>
      <c r="F14" s="20">
        <f t="shared" si="0"/>
        <v>191.6015</v>
      </c>
      <c r="G14" s="35">
        <v>166.61</v>
      </c>
    </row>
    <row r="15" spans="1:7" ht="15" customHeight="1">
      <c r="A15" s="74"/>
      <c r="B15" s="13"/>
      <c r="C15" s="71"/>
      <c r="D15" s="57"/>
      <c r="E15" s="15" t="s">
        <v>14</v>
      </c>
      <c r="F15" s="20">
        <f t="shared" si="0"/>
        <v>209.0125</v>
      </c>
      <c r="G15" s="31">
        <v>181.75</v>
      </c>
    </row>
    <row r="16" spans="1:7" ht="15" customHeight="1">
      <c r="A16" s="74"/>
      <c r="B16" s="13"/>
      <c r="C16" s="71"/>
      <c r="D16" s="57"/>
      <c r="E16" s="15" t="s">
        <v>15</v>
      </c>
      <c r="F16" s="20">
        <f t="shared" si="0"/>
        <v>217.7295</v>
      </c>
      <c r="G16" s="36">
        <v>189.33</v>
      </c>
    </row>
    <row r="17" spans="1:7" ht="15" customHeight="1">
      <c r="A17" s="74"/>
      <c r="B17" s="8"/>
      <c r="C17" s="71"/>
      <c r="D17" s="57"/>
      <c r="E17" s="15" t="s">
        <v>16</v>
      </c>
      <c r="F17" s="20">
        <f t="shared" si="0"/>
        <v>226.435</v>
      </c>
      <c r="G17" s="31">
        <v>196.9</v>
      </c>
    </row>
    <row r="18" spans="1:7" ht="15" customHeight="1">
      <c r="A18" s="74"/>
      <c r="B18" s="8"/>
      <c r="C18" s="71"/>
      <c r="D18" s="57"/>
      <c r="E18" s="15" t="s">
        <v>17</v>
      </c>
      <c r="F18" s="20">
        <f t="shared" si="0"/>
        <v>243.84599999999998</v>
      </c>
      <c r="G18" s="36">
        <v>212.04</v>
      </c>
    </row>
    <row r="19" spans="1:7" ht="15" customHeight="1">
      <c r="A19" s="74"/>
      <c r="B19" s="8"/>
      <c r="C19" s="71"/>
      <c r="D19" s="57"/>
      <c r="E19" s="15" t="s">
        <v>18</v>
      </c>
      <c r="F19" s="20">
        <f t="shared" si="0"/>
        <v>261.26849999999996</v>
      </c>
      <c r="G19" s="31">
        <v>227.19</v>
      </c>
    </row>
    <row r="20" spans="1:7" ht="15" customHeight="1">
      <c r="A20" s="74"/>
      <c r="B20" s="8"/>
      <c r="C20" s="71"/>
      <c r="D20" s="57"/>
      <c r="E20" s="15" t="s">
        <v>63</v>
      </c>
      <c r="F20" s="20">
        <f t="shared" si="0"/>
        <v>296.102</v>
      </c>
      <c r="G20" s="31">
        <v>257.48</v>
      </c>
    </row>
    <row r="21" spans="1:7" ht="15" customHeight="1">
      <c r="A21" s="74"/>
      <c r="B21" s="8"/>
      <c r="C21" s="71"/>
      <c r="D21" s="57"/>
      <c r="E21" s="15" t="s">
        <v>19</v>
      </c>
      <c r="F21" s="20">
        <f t="shared" si="0"/>
        <v>313.5245</v>
      </c>
      <c r="G21" s="31">
        <v>272.63</v>
      </c>
    </row>
    <row r="22" spans="1:7" ht="15" customHeight="1" thickBot="1">
      <c r="A22" s="74"/>
      <c r="B22" s="8"/>
      <c r="C22" s="71"/>
      <c r="D22" s="58"/>
      <c r="E22" s="17" t="s">
        <v>20</v>
      </c>
      <c r="F22" s="26">
        <f t="shared" si="0"/>
        <v>348.358</v>
      </c>
      <c r="G22" s="33">
        <v>302.92</v>
      </c>
    </row>
    <row r="23" spans="1:6" ht="21" customHeight="1" thickBot="1">
      <c r="A23" s="74"/>
      <c r="B23" s="14"/>
      <c r="C23" s="70"/>
      <c r="D23" s="54" t="s">
        <v>22</v>
      </c>
      <c r="E23" s="77"/>
      <c r="F23" s="78"/>
    </row>
    <row r="24" spans="1:7" ht="18" customHeight="1">
      <c r="A24" s="74"/>
      <c r="B24" s="14"/>
      <c r="C24" s="71"/>
      <c r="D24" s="79"/>
      <c r="E24" s="18" t="s">
        <v>58</v>
      </c>
      <c r="F24" s="23">
        <f>G24*1.15</f>
        <v>161.87399999999997</v>
      </c>
      <c r="G24" s="30">
        <v>140.76</v>
      </c>
    </row>
    <row r="25" spans="1:7" ht="15" customHeight="1">
      <c r="A25" s="74"/>
      <c r="B25" s="14"/>
      <c r="C25" s="71"/>
      <c r="D25" s="80"/>
      <c r="E25" s="15" t="s">
        <v>23</v>
      </c>
      <c r="F25" s="21">
        <f>G25*1.15</f>
        <v>172.66099999999997</v>
      </c>
      <c r="G25" s="30">
        <v>150.14</v>
      </c>
    </row>
    <row r="26" spans="1:7" ht="15" customHeight="1">
      <c r="A26" s="74"/>
      <c r="B26" s="14"/>
      <c r="C26" s="71"/>
      <c r="D26" s="80"/>
      <c r="E26" s="15" t="s">
        <v>24</v>
      </c>
      <c r="F26" s="21">
        <f>G26*1.15</f>
        <v>194.24649999999997</v>
      </c>
      <c r="G26" s="31">
        <v>168.91</v>
      </c>
    </row>
    <row r="27" spans="1:7" ht="15" customHeight="1">
      <c r="A27" s="74"/>
      <c r="B27" s="14"/>
      <c r="C27" s="71"/>
      <c r="D27" s="80"/>
      <c r="E27" s="15" t="s">
        <v>25</v>
      </c>
      <c r="F27" s="21">
        <f aca="true" t="shared" si="1" ref="F27:F38">G27*1.15</f>
        <v>215.832</v>
      </c>
      <c r="G27" s="31">
        <v>187.68</v>
      </c>
    </row>
    <row r="28" spans="1:7" ht="15" customHeight="1">
      <c r="A28" s="74"/>
      <c r="B28" s="14"/>
      <c r="C28" s="71"/>
      <c r="D28" s="80"/>
      <c r="E28" s="15" t="s">
        <v>26</v>
      </c>
      <c r="F28" s="21">
        <f t="shared" si="1"/>
        <v>237.41749999999996</v>
      </c>
      <c r="G28" s="31">
        <v>206.45</v>
      </c>
    </row>
    <row r="29" spans="1:7" ht="15" customHeight="1">
      <c r="A29" s="74"/>
      <c r="B29" s="14"/>
      <c r="C29" s="71"/>
      <c r="D29" s="80"/>
      <c r="E29" s="15" t="s">
        <v>27</v>
      </c>
      <c r="F29" s="21">
        <f t="shared" si="1"/>
        <v>259.003</v>
      </c>
      <c r="G29" s="31">
        <v>225.22</v>
      </c>
    </row>
    <row r="30" spans="1:7" ht="15" customHeight="1">
      <c r="A30" s="74"/>
      <c r="B30" s="14"/>
      <c r="C30" s="71"/>
      <c r="D30" s="80"/>
      <c r="E30" s="15" t="s">
        <v>53</v>
      </c>
      <c r="F30" s="21">
        <f t="shared" si="1"/>
        <v>269.78999999999996</v>
      </c>
      <c r="G30" s="31">
        <v>234.6</v>
      </c>
    </row>
    <row r="31" spans="1:7" ht="15" customHeight="1">
      <c r="A31" s="74"/>
      <c r="B31" s="8"/>
      <c r="C31" s="71"/>
      <c r="D31" s="80"/>
      <c r="E31" s="15" t="s">
        <v>28</v>
      </c>
      <c r="F31" s="21">
        <f t="shared" si="1"/>
        <v>280.57699999999994</v>
      </c>
      <c r="G31" s="31">
        <v>243.98</v>
      </c>
    </row>
    <row r="32" spans="1:7" ht="15" customHeight="1">
      <c r="A32" s="74"/>
      <c r="B32" s="8"/>
      <c r="C32" s="71"/>
      <c r="D32" s="80"/>
      <c r="E32" s="15" t="s">
        <v>29</v>
      </c>
      <c r="F32" s="21">
        <f t="shared" si="1"/>
        <v>302.16249999999997</v>
      </c>
      <c r="G32" s="31">
        <v>262.75</v>
      </c>
    </row>
    <row r="33" spans="1:7" ht="15" customHeight="1">
      <c r="A33" s="74"/>
      <c r="B33" s="8"/>
      <c r="C33" s="71"/>
      <c r="D33" s="80"/>
      <c r="E33" s="15" t="s">
        <v>30</v>
      </c>
      <c r="F33" s="21">
        <f t="shared" si="1"/>
        <v>323.74799999999993</v>
      </c>
      <c r="G33" s="31">
        <v>281.52</v>
      </c>
    </row>
    <row r="34" spans="1:7" ht="15" customHeight="1">
      <c r="A34" s="74"/>
      <c r="B34" s="8"/>
      <c r="C34" s="71"/>
      <c r="D34" s="80"/>
      <c r="E34" s="15" t="s">
        <v>31</v>
      </c>
      <c r="F34" s="21">
        <f t="shared" si="1"/>
        <v>345.3335</v>
      </c>
      <c r="G34" s="31">
        <v>300.29</v>
      </c>
    </row>
    <row r="35" spans="1:7" ht="15" customHeight="1">
      <c r="A35" s="74"/>
      <c r="B35" s="8"/>
      <c r="C35" s="71"/>
      <c r="D35" s="80"/>
      <c r="E35" s="15" t="s">
        <v>32</v>
      </c>
      <c r="F35" s="21">
        <f t="shared" si="1"/>
        <v>366.919</v>
      </c>
      <c r="G35" s="31">
        <v>319.06</v>
      </c>
    </row>
    <row r="36" spans="1:7" ht="15" customHeight="1">
      <c r="A36" s="74"/>
      <c r="B36" s="8"/>
      <c r="C36" s="71"/>
      <c r="D36" s="80"/>
      <c r="E36" s="15" t="s">
        <v>59</v>
      </c>
      <c r="F36" s="21">
        <f>G36*1.15</f>
        <v>377.70599999999996</v>
      </c>
      <c r="G36" s="31">
        <v>328.44</v>
      </c>
    </row>
    <row r="37" spans="1:7" ht="15" customHeight="1">
      <c r="A37" s="74"/>
      <c r="B37" s="8"/>
      <c r="C37" s="71"/>
      <c r="D37" s="80"/>
      <c r="E37" s="15" t="s">
        <v>33</v>
      </c>
      <c r="F37" s="21">
        <f t="shared" si="1"/>
        <v>388.49299999999994</v>
      </c>
      <c r="G37" s="31">
        <v>337.82</v>
      </c>
    </row>
    <row r="38" spans="1:7" ht="15" customHeight="1" thickBot="1">
      <c r="A38" s="74"/>
      <c r="B38" s="8"/>
      <c r="C38" s="71"/>
      <c r="D38" s="81"/>
      <c r="E38" s="17" t="s">
        <v>34</v>
      </c>
      <c r="F38" s="22">
        <f t="shared" si="1"/>
        <v>431.664</v>
      </c>
      <c r="G38" s="31">
        <v>375.36</v>
      </c>
    </row>
    <row r="39" spans="1:6" ht="20.25" customHeight="1" thickBot="1">
      <c r="A39" s="74"/>
      <c r="B39" s="8"/>
      <c r="C39" s="70"/>
      <c r="D39" s="59" t="s">
        <v>35</v>
      </c>
      <c r="E39" s="60"/>
      <c r="F39" s="61"/>
    </row>
    <row r="40" spans="1:7" ht="16.5" customHeight="1" thickBot="1">
      <c r="A40" s="74"/>
      <c r="B40" s="8"/>
      <c r="C40" s="71"/>
      <c r="D40" s="37"/>
      <c r="E40" s="18" t="s">
        <v>60</v>
      </c>
      <c r="F40" s="23">
        <f>G40*1.15</f>
        <v>171.49949999999998</v>
      </c>
      <c r="G40" s="32">
        <v>149.13</v>
      </c>
    </row>
    <row r="41" spans="1:7" ht="15" customHeight="1">
      <c r="A41" s="74"/>
      <c r="B41" s="8"/>
      <c r="C41" s="71"/>
      <c r="D41" s="38"/>
      <c r="E41" s="15" t="s">
        <v>36</v>
      </c>
      <c r="F41" s="21">
        <f>G41*1.15</f>
        <v>182.93049999999997</v>
      </c>
      <c r="G41" s="32">
        <v>159.07</v>
      </c>
    </row>
    <row r="42" spans="1:7" ht="15" customHeight="1">
      <c r="A42" s="74"/>
      <c r="B42" s="8"/>
      <c r="C42" s="71"/>
      <c r="D42" s="38"/>
      <c r="E42" s="15" t="s">
        <v>49</v>
      </c>
      <c r="F42" s="21">
        <f>G42*1.15</f>
        <v>205.804</v>
      </c>
      <c r="G42" s="30">
        <v>178.96</v>
      </c>
    </row>
    <row r="43" spans="1:7" ht="15" customHeight="1">
      <c r="A43" s="74"/>
      <c r="B43" s="8"/>
      <c r="C43" s="71"/>
      <c r="D43" s="38"/>
      <c r="E43" s="15" t="s">
        <v>37</v>
      </c>
      <c r="F43" s="21">
        <f aca="true" t="shared" si="2" ref="F43:F54">G43*1.15</f>
        <v>228.666</v>
      </c>
      <c r="G43" s="31">
        <v>198.84</v>
      </c>
    </row>
    <row r="44" spans="1:7" ht="15" customHeight="1">
      <c r="A44" s="74"/>
      <c r="B44" s="8"/>
      <c r="C44" s="71"/>
      <c r="D44" s="38"/>
      <c r="E44" s="15" t="s">
        <v>43</v>
      </c>
      <c r="F44" s="21">
        <f t="shared" si="2"/>
        <v>251.528</v>
      </c>
      <c r="G44" s="31">
        <v>218.72</v>
      </c>
    </row>
    <row r="45" spans="1:7" ht="15" customHeight="1">
      <c r="A45" s="74"/>
      <c r="B45" s="8"/>
      <c r="C45" s="71"/>
      <c r="D45" s="38"/>
      <c r="E45" s="15" t="s">
        <v>50</v>
      </c>
      <c r="F45" s="21">
        <f t="shared" si="2"/>
        <v>274.4015</v>
      </c>
      <c r="G45" s="31">
        <v>238.61</v>
      </c>
    </row>
    <row r="46" spans="1:7" ht="15" customHeight="1">
      <c r="A46" s="74"/>
      <c r="B46" s="8"/>
      <c r="C46" s="71"/>
      <c r="D46" s="38"/>
      <c r="E46" s="15" t="s">
        <v>51</v>
      </c>
      <c r="F46" s="21">
        <f t="shared" si="2"/>
        <v>285.8325</v>
      </c>
      <c r="G46" s="31">
        <v>248.55</v>
      </c>
    </row>
    <row r="47" spans="1:7" ht="15" customHeight="1">
      <c r="A47" s="74"/>
      <c r="B47" s="8"/>
      <c r="C47" s="71"/>
      <c r="D47" s="38"/>
      <c r="E47" s="15" t="s">
        <v>38</v>
      </c>
      <c r="F47" s="21">
        <f t="shared" si="2"/>
        <v>297.26349999999996</v>
      </c>
      <c r="G47" s="31">
        <v>258.49</v>
      </c>
    </row>
    <row r="48" spans="1:7" ht="15" customHeight="1">
      <c r="A48" s="74"/>
      <c r="B48" s="8"/>
      <c r="C48" s="71"/>
      <c r="D48" s="38"/>
      <c r="E48" s="15" t="s">
        <v>52</v>
      </c>
      <c r="F48" s="21">
        <f t="shared" si="2"/>
        <v>320.13699999999994</v>
      </c>
      <c r="G48" s="31">
        <v>278.38</v>
      </c>
    </row>
    <row r="49" spans="1:7" ht="15" customHeight="1">
      <c r="A49" s="74"/>
      <c r="B49" s="8"/>
      <c r="C49" s="71"/>
      <c r="D49" s="38"/>
      <c r="E49" s="15" t="s">
        <v>39</v>
      </c>
      <c r="F49" s="21">
        <f t="shared" si="2"/>
        <v>342.99899999999997</v>
      </c>
      <c r="G49" s="31">
        <v>298.26</v>
      </c>
    </row>
    <row r="50" spans="1:7" ht="15" customHeight="1">
      <c r="A50" s="74"/>
      <c r="B50" s="8"/>
      <c r="C50" s="71"/>
      <c r="D50" s="38"/>
      <c r="E50" s="15" t="s">
        <v>40</v>
      </c>
      <c r="F50" s="21">
        <f t="shared" si="2"/>
        <v>365.86099999999993</v>
      </c>
      <c r="G50" s="31">
        <v>318.14</v>
      </c>
    </row>
    <row r="51" spans="1:7" ht="15" customHeight="1">
      <c r="A51" s="74"/>
      <c r="B51" s="8"/>
      <c r="C51" s="71"/>
      <c r="D51" s="38"/>
      <c r="E51" s="15" t="s">
        <v>41</v>
      </c>
      <c r="F51" s="21">
        <f t="shared" si="2"/>
        <v>388.7344999999999</v>
      </c>
      <c r="G51" s="31">
        <v>338.03</v>
      </c>
    </row>
    <row r="52" spans="1:7" ht="15" customHeight="1">
      <c r="A52" s="74"/>
      <c r="B52" s="8"/>
      <c r="C52" s="71"/>
      <c r="D52" s="38"/>
      <c r="E52" s="15" t="s">
        <v>61</v>
      </c>
      <c r="F52" s="21">
        <f>G52*1.15</f>
        <v>400.1655</v>
      </c>
      <c r="G52" s="31">
        <v>347.97</v>
      </c>
    </row>
    <row r="53" spans="1:7" ht="15" customHeight="1">
      <c r="A53" s="74"/>
      <c r="B53" s="8"/>
      <c r="C53" s="71"/>
      <c r="D53" s="38"/>
      <c r="E53" s="15" t="s">
        <v>42</v>
      </c>
      <c r="F53" s="21">
        <f t="shared" si="2"/>
        <v>411.5965</v>
      </c>
      <c r="G53" s="31">
        <v>357.91</v>
      </c>
    </row>
    <row r="54" spans="1:7" ht="15" customHeight="1" thickBot="1">
      <c r="A54" s="75"/>
      <c r="B54" s="16"/>
      <c r="C54" s="72"/>
      <c r="D54" s="39"/>
      <c r="E54" s="17" t="s">
        <v>44</v>
      </c>
      <c r="F54" s="22">
        <f t="shared" si="2"/>
        <v>457.332</v>
      </c>
      <c r="G54" s="33">
        <v>397.68</v>
      </c>
    </row>
    <row r="55" spans="1:6" ht="21.75" customHeight="1">
      <c r="A55" s="47" t="s">
        <v>45</v>
      </c>
      <c r="B55" s="48"/>
      <c r="C55" s="48"/>
      <c r="D55" s="48"/>
      <c r="E55" s="48"/>
      <c r="F55" s="49"/>
    </row>
    <row r="56" spans="1:7" ht="19.5" customHeight="1">
      <c r="A56" s="45" t="s">
        <v>47</v>
      </c>
      <c r="B56" s="46"/>
      <c r="C56" s="46"/>
      <c r="D56" s="46"/>
      <c r="E56" s="46"/>
      <c r="F56" s="24">
        <f>G56*1.15</f>
        <v>192.78599999999997</v>
      </c>
      <c r="G56" s="27">
        <v>167.64</v>
      </c>
    </row>
    <row r="57" spans="1:7" ht="19.5" customHeight="1">
      <c r="A57" s="45" t="s">
        <v>48</v>
      </c>
      <c r="B57" s="46"/>
      <c r="C57" s="46"/>
      <c r="D57" s="46"/>
      <c r="E57" s="46"/>
      <c r="F57" s="24">
        <f aca="true" t="shared" si="3" ref="F57:F68">G57*1.15</f>
        <v>252.40199999999996</v>
      </c>
      <c r="G57" s="28">
        <v>219.48</v>
      </c>
    </row>
    <row r="58" spans="1:7" ht="19.5" customHeight="1">
      <c r="A58" s="45" t="s">
        <v>57</v>
      </c>
      <c r="B58" s="46"/>
      <c r="C58" s="46"/>
      <c r="D58" s="46"/>
      <c r="E58" s="46"/>
      <c r="F58" s="24">
        <f t="shared" si="3"/>
        <v>85.38749999999999</v>
      </c>
      <c r="G58" s="28">
        <v>74.25</v>
      </c>
    </row>
    <row r="59" spans="1:7" ht="19.5" customHeight="1">
      <c r="A59" s="45" t="s">
        <v>4</v>
      </c>
      <c r="B59" s="46"/>
      <c r="C59" s="46"/>
      <c r="D59" s="46"/>
      <c r="E59" s="46"/>
      <c r="F59" s="24">
        <f t="shared" si="3"/>
        <v>150.59249999999997</v>
      </c>
      <c r="G59" s="28">
        <v>130.95</v>
      </c>
    </row>
    <row r="60" spans="1:7" ht="19.5" customHeight="1">
      <c r="A60" s="45" t="s">
        <v>56</v>
      </c>
      <c r="B60" s="46"/>
      <c r="C60" s="46"/>
      <c r="D60" s="46"/>
      <c r="E60" s="46"/>
      <c r="F60" s="24">
        <f t="shared" si="3"/>
        <v>172.5</v>
      </c>
      <c r="G60" s="28">
        <v>150</v>
      </c>
    </row>
    <row r="61" spans="1:7" ht="19.5" customHeight="1">
      <c r="A61" s="45" t="s">
        <v>54</v>
      </c>
      <c r="B61" s="46"/>
      <c r="C61" s="46"/>
      <c r="D61" s="46"/>
      <c r="E61" s="46"/>
      <c r="F61" s="24">
        <f t="shared" si="3"/>
        <v>63.08899999999999</v>
      </c>
      <c r="G61" s="28">
        <v>54.86</v>
      </c>
    </row>
    <row r="62" spans="1:7" ht="19.5" customHeight="1">
      <c r="A62" s="43" t="s">
        <v>55</v>
      </c>
      <c r="B62" s="44"/>
      <c r="C62" s="44"/>
      <c r="D62" s="44"/>
      <c r="E62" s="44"/>
      <c r="F62" s="24">
        <f t="shared" si="3"/>
        <v>37.43249999999999</v>
      </c>
      <c r="G62" s="28">
        <v>32.55</v>
      </c>
    </row>
    <row r="63" spans="1:7" ht="19.5" customHeight="1">
      <c r="A63" s="40" t="s">
        <v>62</v>
      </c>
      <c r="B63" s="41"/>
      <c r="C63" s="41"/>
      <c r="D63" s="41"/>
      <c r="E63" s="42"/>
      <c r="F63" s="24">
        <f>G63*1.15</f>
        <v>42.665</v>
      </c>
      <c r="G63" s="28">
        <v>37.1</v>
      </c>
    </row>
    <row r="64" spans="1:7" ht="19.5" customHeight="1">
      <c r="A64" s="43" t="s">
        <v>5</v>
      </c>
      <c r="B64" s="44"/>
      <c r="C64" s="44"/>
      <c r="D64" s="44"/>
      <c r="E64" s="44"/>
      <c r="F64" s="24">
        <f t="shared" si="3"/>
        <v>54.992999999999995</v>
      </c>
      <c r="G64" s="28">
        <v>47.82</v>
      </c>
    </row>
    <row r="65" spans="1:7" ht="19.5" customHeight="1">
      <c r="A65" s="43" t="s">
        <v>6</v>
      </c>
      <c r="B65" s="44"/>
      <c r="C65" s="44"/>
      <c r="D65" s="44"/>
      <c r="E65" s="44"/>
      <c r="F65" s="24">
        <f t="shared" si="3"/>
        <v>176.1225</v>
      </c>
      <c r="G65" s="28">
        <v>153.15</v>
      </c>
    </row>
    <row r="66" spans="1:7" ht="19.5" customHeight="1">
      <c r="A66" s="43" t="s">
        <v>7</v>
      </c>
      <c r="B66" s="44"/>
      <c r="C66" s="44"/>
      <c r="D66" s="44"/>
      <c r="E66" s="44"/>
      <c r="F66" s="24">
        <f t="shared" si="3"/>
        <v>24.15</v>
      </c>
      <c r="G66" s="28">
        <v>21</v>
      </c>
    </row>
    <row r="67" spans="1:7" ht="19.5" customHeight="1">
      <c r="A67" s="43" t="s">
        <v>8</v>
      </c>
      <c r="B67" s="44"/>
      <c r="C67" s="44"/>
      <c r="D67" s="44"/>
      <c r="E67" s="44"/>
      <c r="F67" s="24">
        <f t="shared" si="3"/>
        <v>345.5175</v>
      </c>
      <c r="G67" s="28">
        <v>300.45</v>
      </c>
    </row>
    <row r="68" spans="1:7" ht="19.5" customHeight="1" thickBot="1">
      <c r="A68" s="50" t="s">
        <v>9</v>
      </c>
      <c r="B68" s="51"/>
      <c r="C68" s="51"/>
      <c r="D68" s="51"/>
      <c r="E68" s="51"/>
      <c r="F68" s="25">
        <f t="shared" si="3"/>
        <v>376.91249999999997</v>
      </c>
      <c r="G68" s="29">
        <v>327.75</v>
      </c>
    </row>
    <row r="69" spans="1:6" ht="24" customHeight="1">
      <c r="A69" s="9"/>
      <c r="B69" s="10"/>
      <c r="C69" s="10"/>
      <c r="D69" s="10"/>
      <c r="E69" s="11"/>
      <c r="F69" s="11"/>
    </row>
    <row r="70" spans="1:6" ht="27" customHeight="1">
      <c r="A70" s="9"/>
      <c r="B70" s="10"/>
      <c r="C70" s="10"/>
      <c r="D70" s="10"/>
      <c r="E70" s="11"/>
      <c r="F70" s="11"/>
    </row>
    <row r="71" spans="1:6" ht="14.25">
      <c r="A71" s="12"/>
      <c r="B71" s="12"/>
      <c r="C71" s="12"/>
      <c r="D71" s="12"/>
      <c r="E71" s="12"/>
      <c r="F71" s="12"/>
    </row>
    <row r="72" spans="1:6" ht="14.25">
      <c r="A72" s="12"/>
      <c r="B72" s="12"/>
      <c r="C72" s="12"/>
      <c r="D72" s="12"/>
      <c r="E72" s="12"/>
      <c r="F72" s="12"/>
    </row>
    <row r="73" spans="1:6" ht="14.25">
      <c r="A73" s="12"/>
      <c r="B73" s="12"/>
      <c r="C73" s="12"/>
      <c r="D73" s="12"/>
      <c r="E73" s="12"/>
      <c r="F73" s="12"/>
    </row>
    <row r="74" spans="1:6" ht="14.25">
      <c r="A74" s="12"/>
      <c r="B74" s="12"/>
      <c r="C74" s="12"/>
      <c r="D74" s="12"/>
      <c r="E74" s="12"/>
      <c r="F74" s="12"/>
    </row>
    <row r="75" spans="1:6" ht="14.25">
      <c r="A75" s="12"/>
      <c r="B75" s="12"/>
      <c r="C75" s="12"/>
      <c r="D75" s="12"/>
      <c r="E75" s="12"/>
      <c r="F75" s="12"/>
    </row>
    <row r="76" spans="1:6" ht="14.25">
      <c r="A76" s="12"/>
      <c r="B76" s="12"/>
      <c r="C76" s="12"/>
      <c r="D76" s="12"/>
      <c r="E76" s="12"/>
      <c r="F76" s="12"/>
    </row>
    <row r="77" spans="1:6" ht="14.25">
      <c r="A77" s="12"/>
      <c r="B77" s="12"/>
      <c r="C77" s="12"/>
      <c r="D77" s="12"/>
      <c r="E77" s="12"/>
      <c r="F77" s="12"/>
    </row>
    <row r="78" spans="1:6" ht="14.25">
      <c r="A78" s="12"/>
      <c r="B78" s="12"/>
      <c r="C78" s="12"/>
      <c r="D78" s="12"/>
      <c r="E78" s="12"/>
      <c r="F78" s="12"/>
    </row>
    <row r="79" spans="1:6" ht="14.25">
      <c r="A79" s="12"/>
      <c r="B79" s="12"/>
      <c r="C79" s="12"/>
      <c r="D79" s="12"/>
      <c r="E79" s="12"/>
      <c r="F79" s="12"/>
    </row>
    <row r="80" spans="1:6" ht="14.25">
      <c r="A80" s="12"/>
      <c r="B80" s="12"/>
      <c r="C80" s="12"/>
      <c r="D80" s="12"/>
      <c r="E80" s="12"/>
      <c r="F80" s="1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4.25">
      <c r="A99" s="2"/>
      <c r="B99" s="2"/>
      <c r="C99" s="2"/>
      <c r="D99" s="2"/>
      <c r="E99" s="2"/>
      <c r="F99" s="2"/>
    </row>
    <row r="100" spans="1:6" ht="14.25">
      <c r="A100" s="2"/>
      <c r="B100" s="2"/>
      <c r="C100" s="2"/>
      <c r="D100" s="2"/>
      <c r="E100" s="2"/>
      <c r="F100" s="2"/>
    </row>
    <row r="101" spans="1:6" ht="14.25">
      <c r="A101" s="2"/>
      <c r="B101" s="2"/>
      <c r="C101" s="2"/>
      <c r="D101" s="2"/>
      <c r="E101" s="2"/>
      <c r="F101" s="2"/>
    </row>
    <row r="102" spans="1:6" ht="14.25">
      <c r="A102" s="2"/>
      <c r="B102" s="2"/>
      <c r="C102" s="2"/>
      <c r="D102" s="2"/>
      <c r="E102" s="2"/>
      <c r="F102" s="2"/>
    </row>
    <row r="103" spans="1:6" ht="14.25">
      <c r="A103" s="2"/>
      <c r="B103" s="2"/>
      <c r="C103" s="2"/>
      <c r="D103" s="2"/>
      <c r="E103" s="2"/>
      <c r="F103" s="2"/>
    </row>
    <row r="104" spans="1:6" ht="14.25">
      <c r="A104" s="2"/>
      <c r="B104" s="2"/>
      <c r="C104" s="2"/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/>
      <c r="C106" s="2"/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</sheetData>
  <sheetProtection password="E880" sheet="1" objects="1" scenarios="1"/>
  <mergeCells count="28">
    <mergeCell ref="A1:E1"/>
    <mergeCell ref="A4:F4"/>
    <mergeCell ref="A3:F3"/>
    <mergeCell ref="F8:F9"/>
    <mergeCell ref="B8:B9"/>
    <mergeCell ref="C8:C54"/>
    <mergeCell ref="A8:A54"/>
    <mergeCell ref="A2:F2"/>
    <mergeCell ref="D23:F23"/>
    <mergeCell ref="D24:D38"/>
    <mergeCell ref="A68:E68"/>
    <mergeCell ref="D8:E9"/>
    <mergeCell ref="A61:E61"/>
    <mergeCell ref="A62:E62"/>
    <mergeCell ref="A64:E64"/>
    <mergeCell ref="A65:E65"/>
    <mergeCell ref="A56:E56"/>
    <mergeCell ref="D10:D22"/>
    <mergeCell ref="A60:E60"/>
    <mergeCell ref="D39:F39"/>
    <mergeCell ref="D40:D54"/>
    <mergeCell ref="A63:E63"/>
    <mergeCell ref="A67:E67"/>
    <mergeCell ref="A66:E66"/>
    <mergeCell ref="A57:E57"/>
    <mergeCell ref="A58:E58"/>
    <mergeCell ref="A59:E59"/>
    <mergeCell ref="A55:F55"/>
  </mergeCells>
  <printOptions/>
  <pageMargins left="0.1968503937007874" right="0.1968503937007874" top="0" bottom="0" header="0.5118110236220472" footer="0.5118110236220472"/>
  <pageSetup horizontalDpi="600" verticalDpi="600" orientation="portrait" paperSize="9" scale="74" r:id="rId2"/>
  <rowBreaks count="2" manualBreakCount="2">
    <brk id="68" max="5" man="1"/>
    <brk id="6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2019-10-23T12:03:59Z</cp:lastPrinted>
  <dcterms:created xsi:type="dcterms:W3CDTF">2000-10-19T04:59:09Z</dcterms:created>
  <dcterms:modified xsi:type="dcterms:W3CDTF">2024-01-19T10:19:43Z</dcterms:modified>
  <cp:category/>
  <cp:version/>
  <cp:contentType/>
  <cp:contentStatus/>
</cp:coreProperties>
</file>