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0"/>
  </bookViews>
  <sheets>
    <sheet name="Лист1" sheetId="1" r:id="rId1"/>
  </sheets>
  <definedNames>
    <definedName name="_xlnm.Print_Area" localSheetId="0">'Лист1'!$A$1:$K$41</definedName>
  </definedNames>
  <calcPr fullCalcOnLoad="1" refMode="R1C1"/>
</workbook>
</file>

<file path=xl/sharedStrings.xml><?xml version="1.0" encoding="utf-8"?>
<sst xmlns="http://schemas.openxmlformats.org/spreadsheetml/2006/main" count="82" uniqueCount="71">
  <si>
    <t>Прайс-лист</t>
  </si>
  <si>
    <t xml:space="preserve">                                                                                            </t>
  </si>
  <si>
    <t>Наименование</t>
  </si>
  <si>
    <t>цветовая гамма</t>
  </si>
  <si>
    <t>размеры</t>
  </si>
  <si>
    <t>толщ.</t>
  </si>
  <si>
    <t>S</t>
  </si>
  <si>
    <t>длина,   ширина</t>
  </si>
  <si>
    <t>За 1 штуку</t>
  </si>
  <si>
    <t>0,25х2,7</t>
  </si>
  <si>
    <t>кол-во в уп.</t>
  </si>
  <si>
    <t>0,1х3</t>
  </si>
  <si>
    <t>Производитель</t>
  </si>
  <si>
    <t>Стеновые панели ПВХ</t>
  </si>
  <si>
    <t>0,25 х 3</t>
  </si>
  <si>
    <t>0,25 х 2,7</t>
  </si>
  <si>
    <t>Коллекция</t>
  </si>
  <si>
    <r>
      <t xml:space="preserve">"Крона"                                                 </t>
    </r>
    <r>
      <rPr>
        <i/>
        <sz val="8"/>
        <rFont val="Arial Cyr"/>
        <family val="0"/>
      </rPr>
      <t xml:space="preserve"> (термоперевод)</t>
    </r>
  </si>
  <si>
    <r>
      <t xml:space="preserve">Панель </t>
    </r>
    <r>
      <rPr>
        <i/>
        <sz val="10"/>
        <rFont val="Arial Cyr"/>
        <family val="0"/>
      </rPr>
      <t>Ламинированная</t>
    </r>
  </si>
  <si>
    <t>ВАГОНКА</t>
  </si>
  <si>
    <t>ДЛЯ РАЗОВЫХ СДЕЛОК</t>
  </si>
  <si>
    <t>0,25х2,7х8</t>
  </si>
  <si>
    <r>
      <t xml:space="preserve">"Крона"  голография                                                </t>
    </r>
    <r>
      <rPr>
        <i/>
        <sz val="8"/>
        <rFont val="Arial Cyr"/>
        <family val="0"/>
      </rPr>
      <t xml:space="preserve"> (термоперевод)</t>
    </r>
  </si>
  <si>
    <t xml:space="preserve">Кронапласт       </t>
  </si>
  <si>
    <t xml:space="preserve"> Белая.</t>
  </si>
  <si>
    <t>цена</t>
  </si>
  <si>
    <t>"Софитто 2"</t>
  </si>
  <si>
    <t>0,2 х 3</t>
  </si>
  <si>
    <t>"Мастер Декор"   Россия</t>
  </si>
  <si>
    <r>
      <t xml:space="preserve">тел./факс (351) </t>
    </r>
    <r>
      <rPr>
        <b/>
        <sz val="8"/>
        <rFont val="Arial Cyr"/>
        <family val="2"/>
      </rPr>
      <t>729-99-92 (многоканальный)                                                                                                                                                                                                                                                                                        ( 351) 265-29-05</t>
    </r>
    <r>
      <rPr>
        <sz val="8"/>
        <rFont val="Arial Cyr"/>
        <family val="2"/>
      </rPr>
      <t xml:space="preserve">
454080, г.Челябинск,   </t>
    </r>
    <r>
      <rPr>
        <b/>
        <sz val="8"/>
        <rFont val="Arial Cyr"/>
        <family val="2"/>
      </rPr>
      <t>ул. С.Кривой , 33</t>
    </r>
    <r>
      <rPr>
        <sz val="8"/>
        <rFont val="Arial Cyr"/>
        <family val="2"/>
      </rPr>
      <t xml:space="preserve">                                                                                                                                                   
E-mail :  ttm@ttm74.ru</t>
    </r>
  </si>
  <si>
    <t>Орхидея белая,  Каштан, Сосна белая.</t>
  </si>
  <si>
    <t>Панель пластиковая потолочная</t>
  </si>
  <si>
    <t>Панель двухсекционная</t>
  </si>
  <si>
    <t>серебро, золото</t>
  </si>
  <si>
    <t>Панель трёхсекционная (люкс)</t>
  </si>
  <si>
    <t>0,24 х 3</t>
  </si>
  <si>
    <t>элегия белая, серебро кантри</t>
  </si>
  <si>
    <t>Плинтус потолочный</t>
  </si>
  <si>
    <t>3м.</t>
  </si>
  <si>
    <r>
      <t xml:space="preserve">"NOVA"    </t>
    </r>
    <r>
      <rPr>
        <i/>
        <sz val="10"/>
        <rFont val="Arial Cyr"/>
        <family val="0"/>
      </rPr>
      <t xml:space="preserve">       (термоперевод)</t>
    </r>
  </si>
  <si>
    <r>
      <t xml:space="preserve">"Крона"                                                  </t>
    </r>
    <r>
      <rPr>
        <i/>
        <sz val="8"/>
        <rFont val="Arial Cyr"/>
        <family val="0"/>
      </rPr>
      <t>(термоперевод)</t>
    </r>
  </si>
  <si>
    <r>
      <t xml:space="preserve">"Стиль"                                     </t>
    </r>
    <r>
      <rPr>
        <i/>
        <sz val="8"/>
        <rFont val="Arial Cyr"/>
        <family val="0"/>
      </rPr>
      <t>(офсетная печать)</t>
    </r>
  </si>
  <si>
    <t xml:space="preserve"> Иллюзия какао,  Леон коричневый, Леон агат с глиттером синий, Леон черный цветной верх, Рим черный с глиттером серебро, Рим бежевый с глиттером золото цв.верз., Рим морская волна с глиттером серебро цв.верх Роса голубая, Династия голубая, Династия бордо.</t>
  </si>
  <si>
    <t xml:space="preserve">серебро, золото </t>
  </si>
  <si>
    <t>Гранит бежевый, Гранит голубой, Гранит зеленый, Гранит какао, Гранит персик, Гранит серый, Мрамор бежевый, Мрамор голубой, Мрамор зеленый, Мрамор какао, Мрамор персик, Мрамор серый, Салют бежевый, Салют голубой, Салют какао, Салют персик, Салют серый, Сахара какао, Сосна серая, Сосна бежевая.</t>
  </si>
  <si>
    <r>
      <t xml:space="preserve">"Керамика" </t>
    </r>
    <r>
      <rPr>
        <i/>
        <sz val="8"/>
        <rFont val="Arial Cyr"/>
        <family val="0"/>
      </rPr>
      <t xml:space="preserve">     (цифровая печать)</t>
    </r>
  </si>
  <si>
    <t>Салют, Винтаж, Галактика, Звездопад, Серебряная лента, Северное сияние,  Волна ночная, Северное сияние.</t>
  </si>
  <si>
    <r>
      <t>Планка</t>
    </r>
    <r>
      <rPr>
        <i/>
        <sz val="10"/>
        <rFont val="Arial Cyr"/>
        <family val="0"/>
      </rPr>
      <t xml:space="preserve"> Универсальная</t>
    </r>
  </si>
  <si>
    <t>50мм</t>
  </si>
  <si>
    <t>"ЛЮКС" золото, серебро</t>
  </si>
  <si>
    <t xml:space="preserve">3м </t>
  </si>
  <si>
    <r>
      <t xml:space="preserve">"CRYSTAL" </t>
    </r>
    <r>
      <rPr>
        <i/>
        <sz val="10"/>
        <rFont val="Arial Cyr"/>
        <family val="0"/>
      </rPr>
      <t>(цифровая печать)</t>
    </r>
  </si>
  <si>
    <r>
      <t xml:space="preserve">"UNIQUE"   </t>
    </r>
    <r>
      <rPr>
        <b/>
        <i/>
        <sz val="14"/>
        <rFont val="Arial Cyr"/>
        <family val="0"/>
      </rPr>
      <t xml:space="preserve">           </t>
    </r>
    <r>
      <rPr>
        <i/>
        <sz val="14"/>
        <rFont val="Arial Cyr"/>
        <family val="0"/>
      </rPr>
      <t xml:space="preserve"> </t>
    </r>
    <r>
      <rPr>
        <i/>
        <sz val="10"/>
        <rFont val="Arial Cyr"/>
        <family val="0"/>
      </rPr>
      <t>(цифровая печать)</t>
    </r>
  </si>
  <si>
    <t>Офелия (фон), Офелия (узор), Флеш</t>
  </si>
  <si>
    <t>0,20 х 3</t>
  </si>
  <si>
    <t>За 1 кв.м.</t>
  </si>
  <si>
    <t>147,00</t>
  </si>
  <si>
    <t>стоп ц.</t>
  </si>
  <si>
    <r>
      <t xml:space="preserve">золото </t>
    </r>
    <r>
      <rPr>
        <b/>
        <i/>
        <sz val="12"/>
        <color indexed="10"/>
        <rFont val="Arial Cyr"/>
        <family val="0"/>
      </rPr>
      <t>РАСПРОДАЖА!</t>
    </r>
  </si>
  <si>
    <t>Светлана (фон),  Дельфины (фон),  Корабли,  Капли росы синий, Времена года (фон),  Капли росы фиолетовый, Ромашка бирюза, Дублин, Капли росы Зелень, Леопард (узор), Леопард (фон), Светлана, Дельфины, Магнолия (глиттер-серебро), Эста (глиттер-серебро), Времена года (узор), Песчаный пляж, Сафари, Сакура,  Гексагон 2,  Лепестки, Дейз светлый, Крокус с глиттером серебро, Король лев (фон), Лотос (узор), Лотос (фон), Магия (узор), Магия (фон), Сауна (узор), Сауна (фон), Комо,  Индиго,  Мелиса (фон), Мелиса (узор),  Лила триколор,  Натуральный мрамор белый, Осиана (фон), Осиана пальмы, Бланш фон, Бланш Роза, Милана фон, Милана голубые цветы, Орхио с глиттером серебро, Кода белая, Бетон, Бетон бордюр, Чешуя белый мрамор (фон), Чешуя белый мрамор (узор), Пробуждение (фон), Пробуждение (узор), Озеро (фон), Ванда (фон), Ванда (узор), Морская вертикаль, Процветание (фон), Процветание (узор)</t>
  </si>
  <si>
    <t>белая</t>
  </si>
  <si>
    <r>
      <t>НОВИНКА!</t>
    </r>
    <r>
      <rPr>
        <b/>
        <i/>
        <sz val="10"/>
        <rFont val="Arial Cyr"/>
        <family val="0"/>
      </rPr>
      <t xml:space="preserve">              Панель реечная "LEGNO"</t>
    </r>
  </si>
  <si>
    <t>2900 х 166</t>
  </si>
  <si>
    <t>Бетон невский, Дуб Мавелла голд, Дуб Мавелла милк, Орех пекан сливочный, Санторини серый, Лиственница крем, Лиственница темная, Орех пекан шоколад.</t>
  </si>
  <si>
    <t>стоп цена</t>
  </si>
  <si>
    <t>Груша, Ясень жемчужный,  Лён фисташковый, Дуб беленный, Керия Серебристая, Узоры, Лен бежевый, Шелк бежевый,  Береста, Меланж, Иней, Винеджио лайт, Белое облако, Пион, Рипс серый, Дуб старый, Сосна серебристая, Мороз, Супер шелк, Дуб бриг серый, Дуб мэджик дымчатый, Дуб мэджик серебристый, Оникс серый, Маренго, Бетон, Дуб афина, Дуб бурбон, Дуб карельский, Кварцит светлый, Мрамор белый, Мрамор капучино, Мрамор серебристый.</t>
  </si>
  <si>
    <t xml:space="preserve"> Камень коричневый,  Шарм (узор), Шарм (фон),   Сеньора (фон, узор), Примавера, Макраме (фон, узор), Песчаник, Далия (фон), Гольфстрим (узор), Гольфстрим (фон), Дуб северный, Дикий камень, Соло любви (фон), Соло любви (узор), Ромбы (фон), Ромбы (узор), Шпат, Прованс (узор), Прованс (фон), Пастель, Ель, Серебро штрих бежевый, Крисп (фон), Крисп (узор), Косички,  Белый гранит, Брызги шампанского, Вуаль, Плитка, Азори, Мраморная мозайка (фон), Мраморная мозайка (узор) Атлантика, Мрамор белый, Мрамор серый, Дуб Вотан, Оникс, Мрамор бежевый, Волна песочная.</t>
  </si>
  <si>
    <t>Вяз натуральный, Каштан, Белый шоколад, Боттичино сатин, Блики голубые, Кристалл,  Желание, Техно, Белый ясень, Голубой шелк,  Орхидея белая, Сосна, Сосна белая,   Палевый бамбук, Бук,  Ирис (узор), ирис (фон), Сосна натуральная, Мозайка жемчужная, Морской бриз (узор), Морской бриз (фон), Кирпич белый,  Квадро сатин, Вишневый сад,  Валенсия (фон), Листья, Штукатурка, Волна серая, Императрица (узор), Императрица (фон), Жаклин (фон), Серенити (узор), Серенити (фон), Оникс дымчато-голубой, Пьемонт Шардоне, Инверно, Геометрия беж, Альгиз, Си Айленд (фон), Каменный фон, Жаклин (узор), Вулканический пепел, Дуб райдо.</t>
  </si>
  <si>
    <r>
      <t>Антарес (узор), Лила белый, Лилии (узор), Ребекка с глит.золото (узор).</t>
    </r>
    <r>
      <rPr>
        <i/>
        <sz val="8"/>
        <color indexed="10"/>
        <rFont val="Arial Cyr"/>
        <family val="0"/>
      </rPr>
      <t xml:space="preserve"> </t>
    </r>
    <r>
      <rPr>
        <b/>
        <i/>
        <sz val="8"/>
        <color indexed="10"/>
        <rFont val="Arial Cyr"/>
        <family val="0"/>
      </rPr>
      <t>РАСПРОДАЖА!!!</t>
    </r>
  </si>
  <si>
    <t>Хром штрих зеленый..</t>
  </si>
  <si>
    <t>Валенсия, Каменная кладка, Лен золотистый, Осенняя ночь.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</si>
</sst>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s>
  <fonts count="31">
    <font>
      <sz val="10"/>
      <name val="Arial Cyr"/>
      <family val="0"/>
    </font>
    <font>
      <sz val="11"/>
      <name val="Arial Cyr"/>
      <family val="2"/>
    </font>
    <font>
      <sz val="12"/>
      <name val="Arial Cyr"/>
      <family val="2"/>
    </font>
    <font>
      <sz val="18"/>
      <name val="Arial Cyr"/>
      <family val="2"/>
    </font>
    <font>
      <u val="single"/>
      <sz val="10"/>
      <color indexed="12"/>
      <name val="Arial Cyr"/>
      <family val="0"/>
    </font>
    <font>
      <u val="single"/>
      <sz val="10"/>
      <color indexed="36"/>
      <name val="Arial Cyr"/>
      <family val="0"/>
    </font>
    <font>
      <sz val="8"/>
      <name val="Arial Cyr"/>
      <family val="0"/>
    </font>
    <font>
      <b/>
      <sz val="12"/>
      <name val="Arial Cyr"/>
      <family val="0"/>
    </font>
    <font>
      <i/>
      <sz val="10"/>
      <name val="Arial Cyr"/>
      <family val="0"/>
    </font>
    <font>
      <sz val="14"/>
      <name val="Arial Cyr"/>
      <family val="0"/>
    </font>
    <font>
      <b/>
      <i/>
      <sz val="18"/>
      <name val="Arial Cyr"/>
      <family val="0"/>
    </font>
    <font>
      <b/>
      <i/>
      <sz val="10"/>
      <name val="Arial Cyr"/>
      <family val="0"/>
    </font>
    <font>
      <i/>
      <sz val="8"/>
      <name val="Arial Cyr"/>
      <family val="0"/>
    </font>
    <font>
      <b/>
      <i/>
      <sz val="9"/>
      <name val="Arial Cyr"/>
      <family val="0"/>
    </font>
    <font>
      <b/>
      <i/>
      <sz val="16"/>
      <name val="Arial Cyr"/>
      <family val="0"/>
    </font>
    <font>
      <i/>
      <sz val="12"/>
      <color indexed="8"/>
      <name val="Arial Black"/>
      <family val="0"/>
    </font>
    <font>
      <i/>
      <sz val="10"/>
      <color indexed="8"/>
      <name val="Arial Black"/>
      <family val="2"/>
    </font>
    <font>
      <b/>
      <i/>
      <sz val="12"/>
      <name val="Arial Cyr"/>
      <family val="0"/>
    </font>
    <font>
      <i/>
      <sz val="7"/>
      <name val="Arial Cyr"/>
      <family val="0"/>
    </font>
    <font>
      <b/>
      <sz val="8"/>
      <name val="Arial Cyr"/>
      <family val="2"/>
    </font>
    <font>
      <b/>
      <i/>
      <sz val="14"/>
      <name val="Arial Cyr"/>
      <family val="0"/>
    </font>
    <font>
      <i/>
      <sz val="12"/>
      <name val="Arial Cyr"/>
      <family val="0"/>
    </font>
    <font>
      <b/>
      <i/>
      <sz val="11"/>
      <name val="Arial Cyr"/>
      <family val="0"/>
    </font>
    <font>
      <b/>
      <i/>
      <sz val="12"/>
      <color indexed="10"/>
      <name val="Arial Cyr"/>
      <family val="0"/>
    </font>
    <font>
      <i/>
      <sz val="14"/>
      <name val="Arial Cyr"/>
      <family val="0"/>
    </font>
    <font>
      <b/>
      <i/>
      <sz val="48"/>
      <name val="Arial Cyr"/>
      <family val="0"/>
    </font>
    <font>
      <i/>
      <sz val="8"/>
      <name val="Arial"/>
      <family val="2"/>
    </font>
    <font>
      <b/>
      <i/>
      <sz val="10"/>
      <color indexed="10"/>
      <name val="Arial Cyr"/>
      <family val="0"/>
    </font>
    <font>
      <b/>
      <sz val="10"/>
      <name val="Arial Cyr"/>
      <family val="0"/>
    </font>
    <font>
      <i/>
      <sz val="8"/>
      <color indexed="10"/>
      <name val="Arial Cyr"/>
      <family val="0"/>
    </font>
    <font>
      <b/>
      <i/>
      <sz val="8"/>
      <color indexed="10"/>
      <name val="Arial Cyr"/>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7">
    <border>
      <left/>
      <right/>
      <top/>
      <bottom/>
      <diagonal/>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vertical="top" wrapText="1"/>
    </xf>
    <xf numFmtId="0" fontId="3" fillId="0" borderId="0" xfId="0" applyFont="1" applyAlignment="1">
      <alignment vertical="top" wrapText="1"/>
    </xf>
    <xf numFmtId="0" fontId="2" fillId="0" borderId="0" xfId="0" applyFont="1" applyAlignment="1">
      <alignment/>
    </xf>
    <xf numFmtId="0" fontId="9" fillId="0" borderId="0" xfId="0" applyFont="1" applyAlignment="1">
      <alignment/>
    </xf>
    <xf numFmtId="14" fontId="8" fillId="0" borderId="0" xfId="0" applyNumberFormat="1" applyFont="1" applyAlignment="1">
      <alignment horizontal="right"/>
    </xf>
    <xf numFmtId="0" fontId="11"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49" fontId="1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2" fontId="2" fillId="0" borderId="0" xfId="0" applyNumberFormat="1" applyFont="1" applyAlignment="1">
      <alignment vertical="center"/>
    </xf>
    <xf numFmtId="2" fontId="17" fillId="0" borderId="5" xfId="0" applyNumberFormat="1" applyFont="1" applyBorder="1" applyAlignment="1">
      <alignment horizontal="center" vertical="center" wrapText="1"/>
    </xf>
    <xf numFmtId="2" fontId="2" fillId="0" borderId="0" xfId="0" applyNumberFormat="1" applyFont="1" applyAlignment="1">
      <alignment/>
    </xf>
    <xf numFmtId="2" fontId="17" fillId="0" borderId="6" xfId="0" applyNumberFormat="1" applyFont="1" applyBorder="1" applyAlignment="1">
      <alignment horizontal="center" vertical="center" wrapText="1"/>
    </xf>
    <xf numFmtId="2" fontId="0" fillId="0" borderId="0" xfId="0" applyNumberFormat="1" applyFont="1" applyAlignment="1">
      <alignment vertical="center"/>
    </xf>
    <xf numFmtId="0" fontId="10" fillId="0" borderId="0" xfId="0" applyFont="1" applyAlignment="1">
      <alignment horizontal="center"/>
    </xf>
    <xf numFmtId="0" fontId="10" fillId="0" borderId="0" xfId="0" applyFont="1" applyBorder="1" applyAlignment="1">
      <alignment horizontal="center" vertical="center" wrapText="1"/>
    </xf>
    <xf numFmtId="0" fontId="14" fillId="0" borderId="0" xfId="0" applyFont="1" applyAlignment="1">
      <alignment horizontal="center"/>
    </xf>
    <xf numFmtId="0" fontId="8" fillId="0" borderId="0" xfId="0" applyFont="1" applyAlignment="1">
      <alignment horizontal="left" vertical="center" wrapText="1"/>
    </xf>
    <xf numFmtId="0" fontId="7" fillId="0" borderId="0" xfId="0" applyFont="1" applyBorder="1" applyAlignment="1">
      <alignment horizontal="center" vertical="center" wrapText="1"/>
    </xf>
    <xf numFmtId="49" fontId="17" fillId="0" borderId="0" xfId="0" applyNumberFormat="1" applyFont="1" applyBorder="1" applyAlignment="1">
      <alignment horizontal="center" vertical="center" wrapText="1"/>
    </xf>
    <xf numFmtId="2" fontId="17"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17" fillId="0" borderId="0" xfId="0" applyFont="1" applyBorder="1" applyAlignment="1">
      <alignment horizontal="center" vertical="center" wrapText="1"/>
    </xf>
    <xf numFmtId="0" fontId="2" fillId="0" borderId="0" xfId="0" applyFont="1" applyAlignment="1">
      <alignment/>
    </xf>
    <xf numFmtId="2" fontId="2" fillId="0" borderId="0" xfId="0" applyNumberFormat="1" applyFont="1" applyBorder="1" applyAlignment="1">
      <alignment/>
    </xf>
    <xf numFmtId="49" fontId="8" fillId="0" borderId="0"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8"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center" vertical="center" wrapText="1"/>
    </xf>
    <xf numFmtId="2" fontId="17" fillId="0" borderId="1" xfId="0" applyNumberFormat="1" applyFont="1" applyBorder="1" applyAlignment="1">
      <alignment horizontal="center" vertical="center" wrapText="1"/>
    </xf>
    <xf numFmtId="0" fontId="12"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1" xfId="0" applyFont="1" applyBorder="1" applyAlignment="1">
      <alignment horizontal="center" vertical="center" wrapText="1"/>
    </xf>
    <xf numFmtId="2" fontId="23" fillId="2" borderId="4" xfId="0" applyNumberFormat="1" applyFont="1" applyFill="1" applyBorder="1" applyAlignment="1">
      <alignment horizontal="center" vertical="center" wrapText="1"/>
    </xf>
    <xf numFmtId="2" fontId="23" fillId="2" borderId="5" xfId="0" applyNumberFormat="1" applyFont="1" applyFill="1" applyBorder="1" applyAlignment="1">
      <alignment horizontal="center" vertical="center" wrapText="1"/>
    </xf>
    <xf numFmtId="2" fontId="17" fillId="0" borderId="4" xfId="0" applyNumberFormat="1" applyFont="1" applyBorder="1" applyAlignment="1">
      <alignment vertical="center" wrapText="1"/>
    </xf>
    <xf numFmtId="2" fontId="21" fillId="0" borderId="9" xfId="0" applyNumberFormat="1" applyFont="1" applyBorder="1" applyAlignment="1">
      <alignment vertical="center" wrapText="1"/>
    </xf>
    <xf numFmtId="2" fontId="17" fillId="0" borderId="5" xfId="0" applyNumberFormat="1" applyFont="1" applyBorder="1" applyAlignment="1">
      <alignment vertical="center" wrapText="1"/>
    </xf>
    <xf numFmtId="2" fontId="17" fillId="2" borderId="1" xfId="0" applyNumberFormat="1" applyFont="1" applyFill="1" applyBorder="1" applyAlignment="1">
      <alignment horizontal="center" vertical="center" wrapText="1"/>
    </xf>
    <xf numFmtId="2" fontId="17" fillId="2" borderId="6" xfId="0" applyNumberFormat="1" applyFont="1" applyFill="1" applyBorder="1" applyAlignment="1">
      <alignment horizontal="center" vertical="center" wrapText="1"/>
    </xf>
    <xf numFmtId="2" fontId="2" fillId="0" borderId="0" xfId="0" applyNumberFormat="1" applyFont="1" applyAlignment="1">
      <alignment vertical="center"/>
    </xf>
    <xf numFmtId="0" fontId="20" fillId="2" borderId="1" xfId="0" applyFont="1" applyFill="1" applyBorder="1" applyAlignment="1">
      <alignment horizontal="center" vertical="center"/>
    </xf>
    <xf numFmtId="0" fontId="11" fillId="0" borderId="1" xfId="0" applyFont="1" applyBorder="1" applyAlignment="1">
      <alignment horizontal="center" vertical="center"/>
    </xf>
    <xf numFmtId="0" fontId="8" fillId="3"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2" fontId="17" fillId="3" borderId="4" xfId="0" applyNumberFormat="1" applyFont="1" applyFill="1" applyBorder="1" applyAlignment="1">
      <alignment horizontal="center" vertical="center" wrapText="1"/>
    </xf>
    <xf numFmtId="2" fontId="17" fillId="3" borderId="5" xfId="0" applyNumberFormat="1" applyFont="1" applyFill="1" applyBorder="1" applyAlignment="1">
      <alignment horizontal="center" vertical="center" wrapText="1"/>
    </xf>
    <xf numFmtId="2" fontId="21" fillId="0" borderId="10" xfId="0" applyNumberFormat="1" applyFont="1" applyBorder="1" applyAlignment="1">
      <alignment horizontal="center" vertical="center"/>
    </xf>
    <xf numFmtId="0" fontId="11" fillId="0" borderId="4" xfId="0" applyFont="1" applyBorder="1" applyAlignment="1">
      <alignment vertical="center" wrapText="1"/>
    </xf>
    <xf numFmtId="0" fontId="21" fillId="0" borderId="1" xfId="0" applyFont="1" applyBorder="1" applyAlignment="1">
      <alignment/>
    </xf>
    <xf numFmtId="0" fontId="11" fillId="0" borderId="2" xfId="0" applyFont="1" applyBorder="1" applyAlignment="1">
      <alignment vertical="center" wrapText="1"/>
    </xf>
    <xf numFmtId="2" fontId="17" fillId="0" borderId="1" xfId="0" applyNumberFormat="1" applyFont="1" applyBorder="1" applyAlignment="1">
      <alignment vertical="center" wrapText="1"/>
    </xf>
    <xf numFmtId="2" fontId="17" fillId="0" borderId="6" xfId="0" applyNumberFormat="1" applyFont="1" applyBorder="1" applyAlignment="1">
      <alignment vertical="center" wrapText="1"/>
    </xf>
    <xf numFmtId="2" fontId="17" fillId="0" borderId="2" xfId="0" applyNumberFormat="1" applyFont="1" applyBorder="1" applyAlignment="1">
      <alignment horizontal="center" vertical="center" wrapText="1"/>
    </xf>
    <xf numFmtId="2" fontId="17" fillId="0" borderId="11" xfId="0" applyNumberFormat="1" applyFont="1" applyBorder="1" applyAlignment="1">
      <alignment horizontal="center" vertical="center" wrapText="1"/>
    </xf>
    <xf numFmtId="0" fontId="11"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2" fontId="17" fillId="2" borderId="12" xfId="0" applyNumberFormat="1" applyFont="1" applyFill="1" applyBorder="1" applyAlignment="1">
      <alignment horizontal="center" vertical="center" wrapText="1"/>
    </xf>
    <xf numFmtId="2" fontId="17" fillId="2" borderId="13"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1" xfId="0" applyFont="1" applyBorder="1" applyAlignment="1">
      <alignment horizontal="center" vertical="center" wrapText="1"/>
    </xf>
    <xf numFmtId="2" fontId="17" fillId="3" borderId="1" xfId="0" applyNumberFormat="1" applyFont="1" applyFill="1" applyBorder="1" applyAlignment="1">
      <alignment horizontal="center" vertical="center" wrapText="1"/>
    </xf>
    <xf numFmtId="2" fontId="17" fillId="3" borderId="6" xfId="0" applyNumberFormat="1"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3" fillId="0" borderId="4" xfId="0" applyFont="1" applyBorder="1" applyAlignment="1">
      <alignment horizontal="center" vertical="center" wrapText="1"/>
    </xf>
    <xf numFmtId="0" fontId="8" fillId="0" borderId="0" xfId="0" applyFont="1" applyAlignment="1">
      <alignment horizontal="left" vertical="center" wrapText="1"/>
    </xf>
    <xf numFmtId="0" fontId="1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 xfId="0" applyFont="1" applyBorder="1" applyAlignment="1">
      <alignment horizontal="center" vertical="center" wrapText="1"/>
    </xf>
    <xf numFmtId="0" fontId="21" fillId="3" borderId="1"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14" xfId="0" applyFont="1" applyBorder="1" applyAlignment="1">
      <alignment horizontal="center" vertical="center" wrapText="1"/>
    </xf>
    <xf numFmtId="2" fontId="17" fillId="0" borderId="2" xfId="0" applyNumberFormat="1" applyFont="1" applyBorder="1" applyAlignment="1">
      <alignment vertical="center" wrapText="1"/>
    </xf>
    <xf numFmtId="2" fontId="17" fillId="0" borderId="11" xfId="0" applyNumberFormat="1" applyFont="1" applyBorder="1" applyAlignment="1">
      <alignment vertical="center" wrapText="1"/>
    </xf>
    <xf numFmtId="0" fontId="11" fillId="0" borderId="4" xfId="0" applyFont="1" applyBorder="1" applyAlignment="1">
      <alignment horizontal="center" vertical="center" wrapText="1"/>
    </xf>
    <xf numFmtId="0" fontId="12" fillId="3"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12" fillId="0" borderId="4" xfId="0" applyFont="1" applyBorder="1" applyAlignment="1">
      <alignment horizontal="left" vertical="center" wrapText="1"/>
    </xf>
    <xf numFmtId="0" fontId="11" fillId="0" borderId="2"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 xfId="0" applyFont="1" applyBorder="1" applyAlignment="1">
      <alignment horizontal="left" vertical="center" wrapText="1"/>
    </xf>
    <xf numFmtId="0" fontId="26" fillId="2" borderId="22"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8" fillId="0" borderId="4" xfId="0" applyFont="1" applyBorder="1" applyAlignment="1">
      <alignment horizontal="center" vertical="center" wrapText="1"/>
    </xf>
    <xf numFmtId="2" fontId="2" fillId="0" borderId="0" xfId="0" applyNumberFormat="1" applyFont="1" applyBorder="1" applyAlignment="1">
      <alignment horizontal="center" vertical="center"/>
    </xf>
    <xf numFmtId="2" fontId="17" fillId="0" borderId="4" xfId="0" applyNumberFormat="1" applyFont="1" applyBorder="1" applyAlignment="1">
      <alignment horizontal="center" vertical="center" wrapText="1"/>
    </xf>
    <xf numFmtId="2" fontId="17" fillId="0" borderId="5" xfId="0" applyNumberFormat="1" applyFont="1" applyBorder="1" applyAlignment="1">
      <alignment horizontal="center" vertical="center" wrapText="1"/>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0" borderId="4" xfId="0" applyFont="1" applyBorder="1" applyAlignment="1">
      <alignment horizontal="left" vertical="center" wrapText="1"/>
    </xf>
    <xf numFmtId="2" fontId="17" fillId="0" borderId="2" xfId="0" applyNumberFormat="1" applyFont="1" applyBorder="1" applyAlignment="1">
      <alignment horizontal="center" vertical="center" wrapText="1"/>
    </xf>
    <xf numFmtId="2" fontId="17" fillId="0" borderId="11" xfId="0" applyNumberFormat="1" applyFont="1" applyBorder="1" applyAlignment="1">
      <alignment horizontal="center" vertical="center" wrapText="1"/>
    </xf>
    <xf numFmtId="0" fontId="26" fillId="2" borderId="12" xfId="0" applyFont="1" applyFill="1" applyBorder="1" applyAlignment="1">
      <alignment horizontal="left" vertical="center" wrapText="1"/>
    </xf>
    <xf numFmtId="2" fontId="2" fillId="0" borderId="0" xfId="0" applyNumberFormat="1" applyFont="1" applyAlignment="1">
      <alignment horizontal="center" vertical="center"/>
    </xf>
    <xf numFmtId="0" fontId="1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 xfId="0" applyFont="1" applyBorder="1" applyAlignment="1">
      <alignment horizontal="center" vertical="center" wrapText="1"/>
    </xf>
    <xf numFmtId="0" fontId="8" fillId="0" borderId="16" xfId="0" applyFont="1" applyBorder="1" applyAlignment="1">
      <alignment horizontal="left" vertical="center" wrapText="1"/>
    </xf>
    <xf numFmtId="0" fontId="8" fillId="0" borderId="23" xfId="0" applyFont="1" applyBorder="1" applyAlignment="1">
      <alignment horizontal="left" vertical="center" wrapText="1"/>
    </xf>
    <xf numFmtId="0" fontId="6" fillId="0" borderId="0" xfId="0" applyFont="1" applyAlignment="1">
      <alignment vertical="top" wrapText="1"/>
    </xf>
    <xf numFmtId="0" fontId="10" fillId="0" borderId="0" xfId="0" applyFont="1" applyAlignment="1">
      <alignment horizontal="center"/>
    </xf>
    <xf numFmtId="0" fontId="10" fillId="0" borderId="0" xfId="0" applyFont="1" applyBorder="1" applyAlignment="1">
      <alignment horizontal="center" vertical="center" wrapText="1"/>
    </xf>
    <xf numFmtId="0" fontId="14" fillId="0" borderId="0" xfId="0" applyFont="1" applyAlignment="1">
      <alignment horizontal="center"/>
    </xf>
    <xf numFmtId="0" fontId="8" fillId="0" borderId="3" xfId="0" applyFont="1" applyBorder="1" applyAlignment="1">
      <alignment horizontal="center" vertical="center" wrapText="1"/>
    </xf>
    <xf numFmtId="0" fontId="8" fillId="0" borderId="1" xfId="0" applyFont="1" applyBorder="1" applyAlignment="1">
      <alignment vertical="center" wrapText="1"/>
    </xf>
    <xf numFmtId="0" fontId="12" fillId="2" borderId="4" xfId="0" applyFont="1" applyFill="1" applyBorder="1" applyAlignment="1">
      <alignment horizontal="left" vertical="center" wrapText="1"/>
    </xf>
    <xf numFmtId="0" fontId="25" fillId="0" borderId="14" xfId="0" applyFont="1" applyBorder="1" applyAlignment="1">
      <alignment horizontal="center" vertical="center" textRotation="255" wrapText="1"/>
    </xf>
    <xf numFmtId="0" fontId="25" fillId="0" borderId="2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12" fillId="0" borderId="4" xfId="0" applyFont="1" applyBorder="1" applyAlignment="1">
      <alignment vertical="center" wrapText="1"/>
    </xf>
    <xf numFmtId="0" fontId="26" fillId="0" borderId="4" xfId="0" applyFont="1" applyBorder="1" applyAlignment="1">
      <alignment vertical="center" wrapText="1"/>
    </xf>
    <xf numFmtId="0" fontId="11" fillId="0" borderId="25"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8" fillId="2" borderId="1" xfId="0" applyFont="1" applyFill="1" applyBorder="1" applyAlignment="1">
      <alignment horizontal="center" vertical="center"/>
    </xf>
    <xf numFmtId="0" fontId="20" fillId="0" borderId="0" xfId="0" applyFont="1" applyBorder="1" applyAlignment="1">
      <alignment horizontal="center"/>
    </xf>
    <xf numFmtId="0" fontId="22" fillId="0" borderId="14" xfId="0" applyFont="1" applyBorder="1" applyAlignment="1">
      <alignment horizontal="center" vertical="center"/>
    </xf>
    <xf numFmtId="0" fontId="22" fillId="0" borderId="1"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0</xdr:row>
      <xdr:rowOff>0</xdr:rowOff>
    </xdr:from>
    <xdr:to>
      <xdr:col>11</xdr:col>
      <xdr:colOff>0</xdr:colOff>
      <xdr:row>4</xdr:row>
      <xdr:rowOff>209550</xdr:rowOff>
    </xdr:to>
    <xdr:grpSp>
      <xdr:nvGrpSpPr>
        <xdr:cNvPr id="1" name="Group 4"/>
        <xdr:cNvGrpSpPr>
          <a:grpSpLocks/>
        </xdr:cNvGrpSpPr>
      </xdr:nvGrpSpPr>
      <xdr:grpSpPr>
        <a:xfrm>
          <a:off x="7896225" y="0"/>
          <a:ext cx="2400300" cy="1266825"/>
          <a:chOff x="261" y="184"/>
          <a:chExt cx="2729" cy="1718"/>
        </a:xfrm>
        <a:solidFill>
          <a:srgbClr val="FFFFFF"/>
        </a:solidFill>
      </xdr:grpSpPr>
      <xdr:pic>
        <xdr:nvPicPr>
          <xdr:cNvPr id="2" name="Picture 5"/>
          <xdr:cNvPicPr preferRelativeResize="1">
            <a:picLocks noChangeAspect="1"/>
          </xdr:cNvPicPr>
        </xdr:nvPicPr>
        <xdr:blipFill>
          <a:blip r:embed="rId1"/>
          <a:stretch>
            <a:fillRect/>
          </a:stretch>
        </xdr:blipFill>
        <xdr:spPr>
          <a:xfrm>
            <a:off x="290" y="184"/>
            <a:ext cx="2700" cy="171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3"/>
  <sheetViews>
    <sheetView tabSelected="1" view="pageBreakPreview" zoomScaleSheetLayoutView="100" workbookViewId="0" topLeftCell="A28">
      <selection activeCell="L28" sqref="L1:N16384"/>
    </sheetView>
  </sheetViews>
  <sheetFormatPr defaultColWidth="9.00390625" defaultRowHeight="12.75"/>
  <cols>
    <col min="1" max="1" width="18.625" style="0" customWidth="1"/>
    <col min="2" max="2" width="20.375" style="0" customWidth="1"/>
    <col min="3" max="3" width="0.12890625" style="0" hidden="1" customWidth="1"/>
    <col min="4" max="4" width="7.75390625" style="0" customWidth="1"/>
    <col min="5" max="5" width="38.375" style="0" customWidth="1"/>
    <col min="6" max="6" width="5.875" style="0" customWidth="1"/>
    <col min="7" max="7" width="6.25390625" style="0" customWidth="1"/>
    <col min="8" max="8" width="11.375" style="0" customWidth="1"/>
    <col min="9" max="9" width="5.375" style="0" customWidth="1"/>
    <col min="10" max="10" width="11.00390625" style="0" customWidth="1"/>
    <col min="11" max="11" width="10.125" style="0" customWidth="1"/>
    <col min="12" max="12" width="10.25390625" style="0" hidden="1" customWidth="1"/>
    <col min="13" max="13" width="0" style="0" hidden="1" customWidth="1"/>
    <col min="14" max="14" width="9.625" style="0" hidden="1" customWidth="1"/>
  </cols>
  <sheetData>
    <row r="1" spans="1:12" s="3" customFormat="1" ht="48" customHeight="1">
      <c r="A1" s="128" t="s">
        <v>29</v>
      </c>
      <c r="B1" s="128"/>
      <c r="C1" s="128"/>
      <c r="D1" s="128"/>
      <c r="E1" s="128"/>
      <c r="F1" s="128"/>
      <c r="G1" s="128"/>
      <c r="H1" s="128"/>
      <c r="I1" s="128"/>
      <c r="J1" s="128"/>
      <c r="K1" s="128"/>
      <c r="L1" s="5"/>
    </row>
    <row r="2" spans="1:12" s="3" customFormat="1" ht="2.25" customHeight="1" hidden="1">
      <c r="A2" s="4"/>
      <c r="B2" s="5"/>
      <c r="C2" s="5"/>
      <c r="D2" s="5"/>
      <c r="E2" s="5"/>
      <c r="F2" s="5"/>
      <c r="G2" s="5"/>
      <c r="H2" s="5"/>
      <c r="I2" s="5"/>
      <c r="J2" s="5"/>
      <c r="K2" s="5"/>
      <c r="L2" s="5"/>
    </row>
    <row r="3" spans="1:12" s="7" customFormat="1" ht="18" customHeight="1">
      <c r="A3" s="129" t="s">
        <v>0</v>
      </c>
      <c r="B3" s="129"/>
      <c r="C3" s="129"/>
      <c r="D3" s="129"/>
      <c r="E3" s="129"/>
      <c r="F3" s="129"/>
      <c r="G3" s="129"/>
      <c r="H3" s="129"/>
      <c r="I3" s="129"/>
      <c r="J3" s="129"/>
      <c r="K3" s="129"/>
      <c r="L3" s="25"/>
    </row>
    <row r="4" spans="1:12" s="7" customFormat="1" ht="17.25" customHeight="1">
      <c r="A4" s="131" t="s">
        <v>20</v>
      </c>
      <c r="B4" s="131"/>
      <c r="C4" s="131"/>
      <c r="D4" s="131"/>
      <c r="E4" s="131"/>
      <c r="F4" s="131"/>
      <c r="G4" s="131"/>
      <c r="H4" s="131"/>
      <c r="I4" s="131"/>
      <c r="J4" s="131"/>
      <c r="K4" s="131"/>
      <c r="L4" s="27"/>
    </row>
    <row r="5" spans="1:12" s="6" customFormat="1" ht="16.5" customHeight="1" thickBot="1">
      <c r="A5" s="130" t="s">
        <v>13</v>
      </c>
      <c r="B5" s="130"/>
      <c r="C5" s="130"/>
      <c r="D5" s="130"/>
      <c r="E5" s="130"/>
      <c r="F5" s="130"/>
      <c r="G5" s="130"/>
      <c r="H5" s="130"/>
      <c r="I5" s="130"/>
      <c r="J5" s="130"/>
      <c r="K5" s="130"/>
      <c r="L5" s="26"/>
    </row>
    <row r="6" spans="1:12" s="6" customFormat="1" ht="12" customHeight="1">
      <c r="A6" s="92" t="s">
        <v>2</v>
      </c>
      <c r="B6" s="78"/>
      <c r="C6" s="13"/>
      <c r="D6" s="78" t="s">
        <v>3</v>
      </c>
      <c r="E6" s="78"/>
      <c r="F6" s="78" t="s">
        <v>4</v>
      </c>
      <c r="G6" s="78"/>
      <c r="H6" s="78"/>
      <c r="I6" s="78"/>
      <c r="J6" s="90" t="s">
        <v>25</v>
      </c>
      <c r="K6" s="91"/>
      <c r="L6" s="9"/>
    </row>
    <row r="7" spans="1:11" s="6" customFormat="1" ht="19.5" customHeight="1" thickBot="1">
      <c r="A7" s="38" t="s">
        <v>12</v>
      </c>
      <c r="B7" s="15" t="s">
        <v>16</v>
      </c>
      <c r="C7" s="15"/>
      <c r="D7" s="132"/>
      <c r="E7" s="132"/>
      <c r="F7" s="16" t="s">
        <v>5</v>
      </c>
      <c r="G7" s="16" t="s">
        <v>6</v>
      </c>
      <c r="H7" s="39" t="s">
        <v>7</v>
      </c>
      <c r="I7" s="39" t="s">
        <v>10</v>
      </c>
      <c r="J7" s="40" t="s">
        <v>55</v>
      </c>
      <c r="K7" s="40" t="s">
        <v>8</v>
      </c>
    </row>
    <row r="8" spans="1:13" s="6" customFormat="1" ht="37.5" customHeight="1">
      <c r="A8" s="135" t="s">
        <v>23</v>
      </c>
      <c r="B8" s="55" t="s">
        <v>19</v>
      </c>
      <c r="C8" s="13"/>
      <c r="D8" s="133" t="s">
        <v>24</v>
      </c>
      <c r="E8" s="133"/>
      <c r="F8" s="13">
        <v>8</v>
      </c>
      <c r="G8" s="13">
        <v>0.3</v>
      </c>
      <c r="H8" s="45" t="s">
        <v>11</v>
      </c>
      <c r="I8" s="13">
        <v>30</v>
      </c>
      <c r="J8" s="42">
        <f>L8*1.15</f>
        <v>272.54999999999995</v>
      </c>
      <c r="K8" s="23">
        <f>M8*1.15</f>
        <v>81.76499999999999</v>
      </c>
      <c r="L8" s="22">
        <v>237</v>
      </c>
      <c r="M8" s="22">
        <v>71.1</v>
      </c>
    </row>
    <row r="9" spans="1:11" s="6" customFormat="1" ht="0.75" customHeight="1">
      <c r="A9" s="136"/>
      <c r="B9" s="95" t="s">
        <v>39</v>
      </c>
      <c r="C9" s="17"/>
      <c r="D9" s="134"/>
      <c r="E9" s="134"/>
      <c r="F9" s="43"/>
      <c r="G9" s="43"/>
      <c r="H9" s="44"/>
      <c r="I9" s="33"/>
      <c r="J9" s="46"/>
      <c r="K9" s="47"/>
    </row>
    <row r="10" spans="1:13" s="6" customFormat="1" ht="134.25" customHeight="1">
      <c r="A10" s="136"/>
      <c r="B10" s="95"/>
      <c r="C10" s="17"/>
      <c r="D10" s="99" t="s">
        <v>66</v>
      </c>
      <c r="E10" s="99"/>
      <c r="F10" s="18">
        <v>8</v>
      </c>
      <c r="G10" s="18">
        <v>0.675</v>
      </c>
      <c r="H10" s="19" t="s">
        <v>15</v>
      </c>
      <c r="I10" s="17">
        <v>10</v>
      </c>
      <c r="J10" s="31">
        <f>L10*1.15</f>
        <v>292.09999999999997</v>
      </c>
      <c r="K10" s="21">
        <f>M10*1.15</f>
        <v>197.16749999999996</v>
      </c>
      <c r="L10" s="20">
        <v>254</v>
      </c>
      <c r="M10" s="20">
        <v>171.45</v>
      </c>
    </row>
    <row r="11" spans="1:13" s="6" customFormat="1" ht="39" customHeight="1">
      <c r="A11" s="136"/>
      <c r="B11" s="95" t="s">
        <v>17</v>
      </c>
      <c r="C11" s="17"/>
      <c r="D11" s="99" t="s">
        <v>67</v>
      </c>
      <c r="E11" s="99"/>
      <c r="F11" s="108">
        <v>9</v>
      </c>
      <c r="G11" s="119">
        <v>0.675</v>
      </c>
      <c r="H11" s="82" t="s">
        <v>15</v>
      </c>
      <c r="I11" s="108">
        <v>10</v>
      </c>
      <c r="J11" s="110">
        <f>L11*1.15</f>
        <v>292.09999999999997</v>
      </c>
      <c r="K11" s="111">
        <f>M11*1.15</f>
        <v>197.16749999999996</v>
      </c>
      <c r="L11" s="118">
        <v>254</v>
      </c>
      <c r="M11" s="109">
        <v>171.45</v>
      </c>
    </row>
    <row r="12" spans="1:13" s="6" customFormat="1" ht="105" customHeight="1">
      <c r="A12" s="136"/>
      <c r="B12" s="95"/>
      <c r="C12" s="17"/>
      <c r="D12" s="99"/>
      <c r="E12" s="99"/>
      <c r="F12" s="108"/>
      <c r="G12" s="119"/>
      <c r="H12" s="82"/>
      <c r="I12" s="108"/>
      <c r="J12" s="110"/>
      <c r="K12" s="111"/>
      <c r="L12" s="118"/>
      <c r="M12" s="109"/>
    </row>
    <row r="13" spans="1:13" s="6" customFormat="1" ht="24.75" customHeight="1">
      <c r="A13" s="136"/>
      <c r="B13" s="95" t="s">
        <v>22</v>
      </c>
      <c r="C13" s="17"/>
      <c r="D13" s="138" t="s">
        <v>46</v>
      </c>
      <c r="E13" s="138"/>
      <c r="F13" s="108">
        <v>9</v>
      </c>
      <c r="G13" s="119">
        <v>0.675</v>
      </c>
      <c r="H13" s="82" t="s">
        <v>15</v>
      </c>
      <c r="I13" s="108">
        <v>10</v>
      </c>
      <c r="J13" s="110">
        <f>L13*1.15</f>
        <v>292.09999999999997</v>
      </c>
      <c r="K13" s="111">
        <f>M13*1.15</f>
        <v>197.16749999999996</v>
      </c>
      <c r="L13" s="118">
        <v>254</v>
      </c>
      <c r="M13" s="109">
        <v>171.45</v>
      </c>
    </row>
    <row r="14" spans="1:13" s="6" customFormat="1" ht="22.5" customHeight="1">
      <c r="A14" s="136"/>
      <c r="B14" s="95"/>
      <c r="C14" s="17"/>
      <c r="D14" s="138"/>
      <c r="E14" s="138"/>
      <c r="F14" s="108"/>
      <c r="G14" s="119"/>
      <c r="H14" s="82"/>
      <c r="I14" s="108"/>
      <c r="J14" s="110"/>
      <c r="K14" s="111"/>
      <c r="L14" s="118"/>
      <c r="M14" s="109"/>
    </row>
    <row r="15" spans="1:13" s="6" customFormat="1" ht="26.25" customHeight="1">
      <c r="A15" s="136"/>
      <c r="B15" s="95" t="s">
        <v>41</v>
      </c>
      <c r="C15" s="17"/>
      <c r="D15" s="139" t="s">
        <v>44</v>
      </c>
      <c r="E15" s="139"/>
      <c r="F15" s="108">
        <v>8</v>
      </c>
      <c r="G15" s="119">
        <v>0.675</v>
      </c>
      <c r="H15" s="82" t="s">
        <v>15</v>
      </c>
      <c r="I15" s="108">
        <v>10</v>
      </c>
      <c r="J15" s="110">
        <f>L16*1.15</f>
        <v>284.04999999999995</v>
      </c>
      <c r="K15" s="111">
        <f>M16*1.15</f>
        <v>191.73949999999996</v>
      </c>
      <c r="L15" s="20"/>
      <c r="M15" s="20"/>
    </row>
    <row r="16" spans="1:13" s="6" customFormat="1" ht="22.5" customHeight="1">
      <c r="A16" s="136"/>
      <c r="B16" s="95"/>
      <c r="C16" s="17"/>
      <c r="D16" s="139"/>
      <c r="E16" s="139"/>
      <c r="F16" s="108"/>
      <c r="G16" s="119"/>
      <c r="H16" s="82"/>
      <c r="I16" s="108"/>
      <c r="J16" s="110"/>
      <c r="K16" s="111"/>
      <c r="L16" s="118">
        <v>247</v>
      </c>
      <c r="M16" s="109">
        <v>166.73</v>
      </c>
    </row>
    <row r="17" spans="1:13" s="6" customFormat="1" ht="13.5" customHeight="1">
      <c r="A17" s="136"/>
      <c r="B17" s="95"/>
      <c r="C17" s="17"/>
      <c r="D17" s="139"/>
      <c r="E17" s="139"/>
      <c r="F17" s="108"/>
      <c r="G17" s="119"/>
      <c r="H17" s="82"/>
      <c r="I17" s="108"/>
      <c r="J17" s="110"/>
      <c r="K17" s="111"/>
      <c r="L17" s="118"/>
      <c r="M17" s="109"/>
    </row>
    <row r="18" spans="1:13" s="6" customFormat="1" ht="6" customHeight="1">
      <c r="A18" s="136"/>
      <c r="B18" s="95"/>
      <c r="C18" s="17"/>
      <c r="D18" s="139"/>
      <c r="E18" s="139"/>
      <c r="F18" s="108"/>
      <c r="G18" s="119"/>
      <c r="H18" s="82"/>
      <c r="I18" s="108"/>
      <c r="J18" s="110"/>
      <c r="K18" s="111"/>
      <c r="L18" s="118"/>
      <c r="M18" s="109"/>
    </row>
    <row r="19" spans="1:13" s="6" customFormat="1" ht="27.75" customHeight="1">
      <c r="A19" s="136"/>
      <c r="B19" s="32" t="s">
        <v>40</v>
      </c>
      <c r="C19" s="17"/>
      <c r="D19" s="138" t="s">
        <v>30</v>
      </c>
      <c r="E19" s="138"/>
      <c r="F19" s="17">
        <v>9</v>
      </c>
      <c r="G19" s="18">
        <v>0.75</v>
      </c>
      <c r="H19" s="19" t="s">
        <v>14</v>
      </c>
      <c r="I19" s="17">
        <v>10</v>
      </c>
      <c r="J19" s="31">
        <f>L19*1.15</f>
        <v>292.09999999999997</v>
      </c>
      <c r="K19" s="21">
        <f>M19*1.15</f>
        <v>219.075</v>
      </c>
      <c r="L19" s="20">
        <v>254</v>
      </c>
      <c r="M19" s="20">
        <v>190.5</v>
      </c>
    </row>
    <row r="20" spans="1:13" s="6" customFormat="1" ht="69.75" customHeight="1">
      <c r="A20" s="136"/>
      <c r="B20" s="32" t="s">
        <v>45</v>
      </c>
      <c r="C20" s="17"/>
      <c r="D20" s="138" t="s">
        <v>42</v>
      </c>
      <c r="E20" s="138"/>
      <c r="F20" s="17">
        <v>8</v>
      </c>
      <c r="G20" s="18">
        <v>0.675</v>
      </c>
      <c r="H20" s="19" t="s">
        <v>15</v>
      </c>
      <c r="I20" s="17">
        <v>12</v>
      </c>
      <c r="J20" s="31">
        <f>L20*1.15</f>
        <v>422.04999999999995</v>
      </c>
      <c r="K20" s="21">
        <f>M20*1.15</f>
        <v>284.88949999999994</v>
      </c>
      <c r="L20" s="36">
        <v>367</v>
      </c>
      <c r="M20" s="36">
        <v>247.73</v>
      </c>
    </row>
    <row r="21" spans="1:13" s="6" customFormat="1" ht="35.25" customHeight="1">
      <c r="A21" s="136"/>
      <c r="B21" s="32" t="s">
        <v>51</v>
      </c>
      <c r="C21" s="17"/>
      <c r="D21" s="138" t="s">
        <v>53</v>
      </c>
      <c r="E21" s="138"/>
      <c r="F21" s="17">
        <v>8</v>
      </c>
      <c r="G21" s="18">
        <v>0.675</v>
      </c>
      <c r="H21" s="19" t="s">
        <v>21</v>
      </c>
      <c r="I21" s="17">
        <v>12</v>
      </c>
      <c r="J21" s="31">
        <f aca="true" t="shared" si="0" ref="J21:K27">L21*1.15</f>
        <v>422.04999999999995</v>
      </c>
      <c r="K21" s="21">
        <f t="shared" si="0"/>
        <v>284.88949999999994</v>
      </c>
      <c r="L21" s="24">
        <v>367</v>
      </c>
      <c r="M21" s="24">
        <v>247.73</v>
      </c>
    </row>
    <row r="22" spans="1:13" s="6" customFormat="1" ht="47.25" customHeight="1">
      <c r="A22" s="136"/>
      <c r="B22" s="95" t="s">
        <v>52</v>
      </c>
      <c r="C22" s="17"/>
      <c r="D22" s="96" t="s">
        <v>68</v>
      </c>
      <c r="E22" s="96"/>
      <c r="F22" s="56">
        <v>8</v>
      </c>
      <c r="G22" s="57">
        <v>0.675</v>
      </c>
      <c r="H22" s="58" t="s">
        <v>21</v>
      </c>
      <c r="I22" s="56">
        <v>12</v>
      </c>
      <c r="J22" s="59">
        <v>277</v>
      </c>
      <c r="K22" s="60">
        <v>187</v>
      </c>
      <c r="L22" s="24" t="s">
        <v>57</v>
      </c>
      <c r="M22" s="24"/>
    </row>
    <row r="23" spans="1:13" s="6" customFormat="1" ht="196.5" customHeight="1">
      <c r="A23" s="136"/>
      <c r="B23" s="95"/>
      <c r="C23" s="17"/>
      <c r="D23" s="99" t="s">
        <v>59</v>
      </c>
      <c r="E23" s="99"/>
      <c r="F23" s="17">
        <v>8</v>
      </c>
      <c r="G23" s="18">
        <v>0.675</v>
      </c>
      <c r="H23" s="19" t="s">
        <v>21</v>
      </c>
      <c r="I23" s="17">
        <v>12</v>
      </c>
      <c r="J23" s="31">
        <f t="shared" si="0"/>
        <v>422.04999999999995</v>
      </c>
      <c r="K23" s="21">
        <f t="shared" si="0"/>
        <v>284.88949999999994</v>
      </c>
      <c r="L23" s="24">
        <v>367</v>
      </c>
      <c r="M23" s="24">
        <v>247.73</v>
      </c>
    </row>
    <row r="24" spans="1:13" s="6" customFormat="1" ht="49.5" customHeight="1" thickBot="1">
      <c r="A24" s="137"/>
      <c r="B24" s="75" t="s">
        <v>61</v>
      </c>
      <c r="C24" s="14"/>
      <c r="D24" s="105" t="s">
        <v>63</v>
      </c>
      <c r="E24" s="105"/>
      <c r="F24" s="14">
        <v>24.1</v>
      </c>
      <c r="G24" s="76">
        <v>0.48</v>
      </c>
      <c r="H24" s="77" t="s">
        <v>62</v>
      </c>
      <c r="I24" s="14">
        <v>8</v>
      </c>
      <c r="J24" s="67">
        <f t="shared" si="0"/>
        <v>1836.55</v>
      </c>
      <c r="K24" s="68">
        <f t="shared" si="0"/>
        <v>884.1199999999999</v>
      </c>
      <c r="L24" s="24">
        <v>1597</v>
      </c>
      <c r="M24" s="24">
        <v>768.8</v>
      </c>
    </row>
    <row r="25" spans="1:13" s="6" customFormat="1" ht="29.25" customHeight="1">
      <c r="A25" s="140" t="s">
        <v>28</v>
      </c>
      <c r="B25" s="69" t="s">
        <v>26</v>
      </c>
      <c r="C25" s="70"/>
      <c r="D25" s="117" t="s">
        <v>69</v>
      </c>
      <c r="E25" s="117"/>
      <c r="F25" s="70">
        <v>8</v>
      </c>
      <c r="G25" s="71">
        <v>0.6</v>
      </c>
      <c r="H25" s="72" t="s">
        <v>27</v>
      </c>
      <c r="I25" s="70">
        <v>10</v>
      </c>
      <c r="J25" s="73">
        <f t="shared" si="0"/>
        <v>504.84999999999997</v>
      </c>
      <c r="K25" s="74">
        <f t="shared" si="0"/>
        <v>302.90999999999997</v>
      </c>
      <c r="L25" s="22">
        <v>439</v>
      </c>
      <c r="M25" s="22">
        <v>263.4</v>
      </c>
    </row>
    <row r="26" spans="1:13" s="6" customFormat="1" ht="36" customHeight="1">
      <c r="A26" s="140"/>
      <c r="B26" s="32" t="s">
        <v>18</v>
      </c>
      <c r="C26" s="70"/>
      <c r="D26" s="106" t="s">
        <v>70</v>
      </c>
      <c r="E26" s="107"/>
      <c r="F26" s="17">
        <v>8</v>
      </c>
      <c r="G26" s="18">
        <v>0.675</v>
      </c>
      <c r="H26" s="19" t="s">
        <v>9</v>
      </c>
      <c r="I26" s="17">
        <v>6</v>
      </c>
      <c r="J26" s="31">
        <v>469.63</v>
      </c>
      <c r="K26" s="21">
        <v>317</v>
      </c>
      <c r="L26" s="22" t="s">
        <v>64</v>
      </c>
      <c r="M26" s="22"/>
    </row>
    <row r="27" spans="1:13" s="6" customFormat="1" ht="31.5" customHeight="1">
      <c r="A27" s="141"/>
      <c r="B27" s="32" t="s">
        <v>18</v>
      </c>
      <c r="C27" s="17"/>
      <c r="D27" s="101" t="s">
        <v>65</v>
      </c>
      <c r="E27" s="102"/>
      <c r="F27" s="17">
        <v>8</v>
      </c>
      <c r="G27" s="18">
        <v>0.675</v>
      </c>
      <c r="H27" s="19" t="s">
        <v>9</v>
      </c>
      <c r="I27" s="17">
        <v>6</v>
      </c>
      <c r="J27" s="31">
        <f t="shared" si="0"/>
        <v>637.0999999999999</v>
      </c>
      <c r="K27" s="21">
        <f t="shared" si="0"/>
        <v>430.04249999999996</v>
      </c>
      <c r="L27" s="20">
        <v>554</v>
      </c>
      <c r="M27" s="20">
        <v>373.95</v>
      </c>
    </row>
    <row r="28" spans="1:13" s="6" customFormat="1" ht="60.75" customHeight="1" thickBot="1">
      <c r="A28" s="142"/>
      <c r="B28" s="41" t="s">
        <v>47</v>
      </c>
      <c r="C28" s="14"/>
      <c r="D28" s="103"/>
      <c r="E28" s="104"/>
      <c r="F28" s="100" t="s">
        <v>48</v>
      </c>
      <c r="G28" s="100"/>
      <c r="H28" s="100"/>
      <c r="I28" s="100"/>
      <c r="J28" s="115">
        <f>L28*1.15</f>
        <v>166.17499999999998</v>
      </c>
      <c r="K28" s="116"/>
      <c r="L28" s="20">
        <v>144.5</v>
      </c>
      <c r="M28" s="20"/>
    </row>
    <row r="29" spans="1:13" s="6" customFormat="1" ht="27.75" customHeight="1" thickBot="1">
      <c r="A29" s="144" t="s">
        <v>31</v>
      </c>
      <c r="B29" s="144"/>
      <c r="C29" s="144"/>
      <c r="D29" s="144"/>
      <c r="E29" s="144"/>
      <c r="F29" s="144"/>
      <c r="G29" s="144"/>
      <c r="H29" s="144"/>
      <c r="I29" s="144"/>
      <c r="J29" s="144"/>
      <c r="K29" s="144"/>
      <c r="L29" s="35"/>
      <c r="M29" s="35"/>
    </row>
    <row r="30" spans="1:13" s="6" customFormat="1" ht="27.75" customHeight="1" thickBot="1">
      <c r="A30" s="145" t="s">
        <v>32</v>
      </c>
      <c r="B30" s="146"/>
      <c r="C30" s="54"/>
      <c r="D30" s="143" t="s">
        <v>43</v>
      </c>
      <c r="E30" s="143"/>
      <c r="F30" s="143" t="s">
        <v>54</v>
      </c>
      <c r="G30" s="143"/>
      <c r="H30" s="143">
        <v>10</v>
      </c>
      <c r="I30" s="143"/>
      <c r="J30" s="51">
        <f aca="true" t="shared" si="1" ref="J30:K33">L30*1.15</f>
        <v>364.54999999999995</v>
      </c>
      <c r="K30" s="52">
        <f t="shared" si="1"/>
        <v>218.72999999999996</v>
      </c>
      <c r="L30" s="53">
        <v>317</v>
      </c>
      <c r="M30" s="53">
        <v>190.2</v>
      </c>
    </row>
    <row r="31" spans="1:13" s="6" customFormat="1" ht="15.75" customHeight="1">
      <c r="A31" s="120" t="s">
        <v>34</v>
      </c>
      <c r="B31" s="121"/>
      <c r="C31" s="63"/>
      <c r="D31" s="126" t="s">
        <v>60</v>
      </c>
      <c r="E31" s="127"/>
      <c r="F31" s="112" t="s">
        <v>35</v>
      </c>
      <c r="G31" s="113"/>
      <c r="H31" s="112">
        <v>10</v>
      </c>
      <c r="I31" s="113"/>
      <c r="J31" s="65">
        <f t="shared" si="1"/>
        <v>350.17499999999995</v>
      </c>
      <c r="K31" s="66">
        <f t="shared" si="1"/>
        <v>252.126</v>
      </c>
      <c r="L31" s="61">
        <v>304.5</v>
      </c>
      <c r="M31" s="61">
        <v>219.24</v>
      </c>
    </row>
    <row r="32" spans="1:13" s="6" customFormat="1" ht="15" customHeight="1">
      <c r="A32" s="122"/>
      <c r="B32" s="123"/>
      <c r="C32" s="62"/>
      <c r="D32" s="114" t="s">
        <v>33</v>
      </c>
      <c r="E32" s="114"/>
      <c r="F32" s="108" t="s">
        <v>35</v>
      </c>
      <c r="G32" s="108"/>
      <c r="H32" s="108">
        <v>10</v>
      </c>
      <c r="I32" s="108"/>
      <c r="J32" s="48">
        <f t="shared" si="1"/>
        <v>364.54999999999995</v>
      </c>
      <c r="K32" s="50">
        <f t="shared" si="1"/>
        <v>262.476</v>
      </c>
      <c r="L32" s="49">
        <v>317</v>
      </c>
      <c r="M32" s="49">
        <v>228.24</v>
      </c>
    </row>
    <row r="33" spans="1:13" s="6" customFormat="1" ht="15" customHeight="1" thickBot="1">
      <c r="A33" s="124"/>
      <c r="B33" s="125"/>
      <c r="C33" s="64"/>
      <c r="D33" s="98" t="s">
        <v>36</v>
      </c>
      <c r="E33" s="98"/>
      <c r="F33" s="97" t="s">
        <v>35</v>
      </c>
      <c r="G33" s="97"/>
      <c r="H33" s="97">
        <v>10</v>
      </c>
      <c r="I33" s="97"/>
      <c r="J33" s="93">
        <f t="shared" si="1"/>
        <v>364.54999999999995</v>
      </c>
      <c r="K33" s="94">
        <f t="shared" si="1"/>
        <v>262.476</v>
      </c>
      <c r="L33" s="49">
        <v>317</v>
      </c>
      <c r="M33" s="49">
        <v>228.24</v>
      </c>
    </row>
    <row r="34" spans="1:13" s="6" customFormat="1" ht="19.5" customHeight="1" thickBot="1">
      <c r="A34" s="86" t="s">
        <v>37</v>
      </c>
      <c r="B34" s="86"/>
      <c r="C34" s="86"/>
      <c r="D34" s="86"/>
      <c r="E34" s="86"/>
      <c r="F34" s="86"/>
      <c r="G34" s="86"/>
      <c r="H34" s="86"/>
      <c r="I34" s="86"/>
      <c r="J34" s="86"/>
      <c r="K34" s="86"/>
      <c r="L34" s="35"/>
      <c r="M34" s="37"/>
    </row>
    <row r="35" spans="1:12" s="6" customFormat="1" ht="19.5" customHeight="1">
      <c r="A35" s="81" t="s">
        <v>58</v>
      </c>
      <c r="B35" s="89"/>
      <c r="C35" s="89"/>
      <c r="D35" s="89"/>
      <c r="E35" s="89"/>
      <c r="F35" s="89" t="s">
        <v>50</v>
      </c>
      <c r="G35" s="89"/>
      <c r="H35" s="89"/>
      <c r="I35" s="89"/>
      <c r="J35" s="79">
        <v>64.9</v>
      </c>
      <c r="K35" s="80"/>
      <c r="L35" s="37" t="s">
        <v>57</v>
      </c>
    </row>
    <row r="36" spans="1:12" s="6" customFormat="1" ht="24.75" customHeight="1" thickBot="1">
      <c r="A36" s="87" t="s">
        <v>49</v>
      </c>
      <c r="B36" s="88"/>
      <c r="C36" s="88"/>
      <c r="D36" s="88"/>
      <c r="E36" s="88"/>
      <c r="F36" s="88" t="s">
        <v>38</v>
      </c>
      <c r="G36" s="88"/>
      <c r="H36" s="88"/>
      <c r="I36" s="88"/>
      <c r="J36" s="115">
        <f>L36*1.15</f>
        <v>169.04999999999998</v>
      </c>
      <c r="K36" s="116"/>
      <c r="L36" s="37" t="s">
        <v>56</v>
      </c>
    </row>
    <row r="37" spans="1:13" s="6" customFormat="1" ht="16.5" customHeight="1">
      <c r="A37" s="85"/>
      <c r="B37" s="85"/>
      <c r="C37" s="85"/>
      <c r="D37" s="85"/>
      <c r="E37" s="85"/>
      <c r="F37" s="85"/>
      <c r="G37" s="85"/>
      <c r="H37" s="85"/>
      <c r="I37" s="34"/>
      <c r="J37" s="34"/>
      <c r="K37" s="30"/>
      <c r="L37" s="37"/>
      <c r="M37" s="35"/>
    </row>
    <row r="38" spans="1:13" s="6" customFormat="1" ht="15.75" customHeight="1">
      <c r="A38" s="84"/>
      <c r="B38" s="84"/>
      <c r="C38" s="84"/>
      <c r="D38" s="84"/>
      <c r="E38" s="84"/>
      <c r="F38" s="84"/>
      <c r="G38" s="84"/>
      <c r="H38" s="84"/>
      <c r="I38" s="84"/>
      <c r="J38" s="34"/>
      <c r="K38" s="30"/>
      <c r="L38" s="37"/>
      <c r="M38" s="35"/>
    </row>
    <row r="39" spans="1:12" s="6" customFormat="1" ht="18.75" customHeight="1">
      <c r="A39" s="84"/>
      <c r="B39" s="84"/>
      <c r="C39" s="84"/>
      <c r="D39" s="84"/>
      <c r="E39" s="84"/>
      <c r="F39" s="84"/>
      <c r="G39" s="84"/>
      <c r="H39" s="84"/>
      <c r="I39" s="84"/>
      <c r="J39" s="84"/>
      <c r="K39" s="84"/>
      <c r="L39" s="29"/>
    </row>
    <row r="40" spans="1:12" s="6" customFormat="1" ht="20.25" customHeight="1">
      <c r="A40" s="34"/>
      <c r="B40" s="34"/>
      <c r="C40" s="34"/>
      <c r="D40" s="34"/>
      <c r="E40" s="34"/>
      <c r="F40" s="34"/>
      <c r="G40" s="34"/>
      <c r="H40" s="34"/>
      <c r="I40" s="34"/>
      <c r="J40" s="34"/>
      <c r="K40" s="30"/>
      <c r="L40" s="12"/>
    </row>
    <row r="41" spans="1:12" ht="15.75" customHeight="1">
      <c r="A41" s="35"/>
      <c r="B41" s="35"/>
      <c r="C41" s="35"/>
      <c r="D41" s="35"/>
      <c r="E41" s="35"/>
      <c r="F41" s="35"/>
      <c r="G41" s="35"/>
      <c r="H41" s="35"/>
      <c r="I41" s="35"/>
      <c r="J41" s="35"/>
      <c r="K41" s="35"/>
      <c r="L41" s="8"/>
    </row>
    <row r="42" spans="1:12" ht="12.75">
      <c r="A42" s="11"/>
      <c r="B42" s="11"/>
      <c r="C42" s="11"/>
      <c r="D42" s="11"/>
      <c r="E42" s="11"/>
      <c r="F42" s="11"/>
      <c r="G42" s="11"/>
      <c r="H42" s="11"/>
      <c r="I42" s="11"/>
      <c r="J42" s="11"/>
      <c r="K42" s="11"/>
      <c r="L42" s="10"/>
    </row>
    <row r="43" spans="1:12" ht="12.75">
      <c r="A43" s="83" t="s">
        <v>1</v>
      </c>
      <c r="B43" s="83"/>
      <c r="C43" s="83"/>
      <c r="D43" s="83"/>
      <c r="E43" s="83"/>
      <c r="F43" s="83"/>
      <c r="G43" s="83"/>
      <c r="H43" s="83"/>
      <c r="I43" s="83"/>
      <c r="J43" s="83"/>
      <c r="K43" s="83"/>
      <c r="L43" s="28"/>
    </row>
    <row r="44" spans="1:12" ht="12.75">
      <c r="A44" s="11"/>
      <c r="B44" s="11"/>
      <c r="C44" s="11"/>
      <c r="D44" s="11"/>
      <c r="E44" s="11"/>
      <c r="F44" s="11"/>
      <c r="G44" s="11"/>
      <c r="H44" s="11"/>
      <c r="I44" s="11"/>
      <c r="J44" s="11"/>
      <c r="K44" s="11"/>
      <c r="L44" s="11"/>
    </row>
    <row r="45" spans="1:12" ht="14.25">
      <c r="A45" s="2"/>
      <c r="B45" s="2"/>
      <c r="C45" s="2"/>
      <c r="D45" s="2"/>
      <c r="E45" s="2"/>
      <c r="F45" s="2"/>
      <c r="G45" s="2"/>
      <c r="H45" s="2"/>
      <c r="I45" s="2"/>
      <c r="J45" s="2"/>
      <c r="K45" s="2"/>
      <c r="L45" s="2"/>
    </row>
    <row r="46" spans="1:12" ht="15" customHeight="1">
      <c r="A46" s="2"/>
      <c r="B46" s="2"/>
      <c r="C46" s="2"/>
      <c r="D46" s="2"/>
      <c r="E46" s="2"/>
      <c r="F46" s="2"/>
      <c r="G46" s="2"/>
      <c r="H46" s="2"/>
      <c r="I46" s="2"/>
      <c r="J46" s="2"/>
      <c r="K46" s="2"/>
      <c r="L46" s="2"/>
    </row>
    <row r="47" ht="61.5" customHeight="1"/>
    <row r="48" ht="205.5" customHeight="1"/>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1"/>
      <c r="B100" s="1"/>
      <c r="C100" s="1"/>
      <c r="D100" s="1"/>
      <c r="E100" s="1"/>
      <c r="F100" s="1"/>
      <c r="G100" s="1"/>
      <c r="H100" s="1"/>
      <c r="I100" s="1"/>
      <c r="J100" s="1"/>
      <c r="K100" s="1"/>
      <c r="L100" s="1"/>
    </row>
    <row r="101" spans="1:12" ht="14.25">
      <c r="A101" s="1"/>
      <c r="B101" s="1"/>
      <c r="C101" s="1"/>
      <c r="D101" s="1"/>
      <c r="E101" s="1"/>
      <c r="F101" s="1"/>
      <c r="G101" s="1"/>
      <c r="H101" s="1"/>
      <c r="I101" s="1"/>
      <c r="J101" s="1"/>
      <c r="K101" s="1"/>
      <c r="L101" s="1"/>
    </row>
    <row r="102" spans="1:12" ht="14.25">
      <c r="A102" s="1"/>
      <c r="B102" s="1"/>
      <c r="C102" s="1"/>
      <c r="D102" s="1"/>
      <c r="E102" s="1"/>
      <c r="F102" s="1"/>
      <c r="G102" s="1"/>
      <c r="H102" s="1"/>
      <c r="I102" s="1"/>
      <c r="J102" s="1"/>
      <c r="K102" s="1"/>
      <c r="L102" s="1"/>
    </row>
    <row r="103" spans="1:12" ht="14.25">
      <c r="A103" s="1"/>
      <c r="B103" s="1"/>
      <c r="C103" s="1"/>
      <c r="D103" s="1"/>
      <c r="E103" s="1"/>
      <c r="F103" s="1"/>
      <c r="G103" s="1"/>
      <c r="H103" s="1"/>
      <c r="I103" s="1"/>
      <c r="J103" s="1"/>
      <c r="K103" s="1"/>
      <c r="L103" s="1"/>
    </row>
    <row r="104" spans="1:12" ht="14.25">
      <c r="A104" s="1"/>
      <c r="B104" s="1"/>
      <c r="C104" s="1"/>
      <c r="D104" s="1"/>
      <c r="E104" s="1"/>
      <c r="F104" s="1"/>
      <c r="G104" s="1"/>
      <c r="H104" s="1"/>
      <c r="I104" s="1"/>
      <c r="J104" s="1"/>
      <c r="K104" s="1"/>
      <c r="L104" s="1"/>
    </row>
    <row r="105" spans="1:12" ht="14.25">
      <c r="A105" s="1"/>
      <c r="B105" s="1"/>
      <c r="C105" s="1"/>
      <c r="D105" s="1"/>
      <c r="E105" s="1"/>
      <c r="F105" s="1"/>
      <c r="G105" s="1"/>
      <c r="H105" s="1"/>
      <c r="I105" s="1"/>
      <c r="J105" s="1"/>
      <c r="K105" s="1"/>
      <c r="L105" s="1"/>
    </row>
    <row r="106" spans="1:12" ht="14.25">
      <c r="A106" s="1"/>
      <c r="B106" s="1"/>
      <c r="C106" s="1"/>
      <c r="D106" s="1"/>
      <c r="E106" s="1"/>
      <c r="F106" s="1"/>
      <c r="G106" s="1"/>
      <c r="H106" s="1"/>
      <c r="I106" s="1"/>
      <c r="J106" s="1"/>
      <c r="K106" s="1"/>
      <c r="L106" s="1"/>
    </row>
    <row r="107" spans="1:12" ht="14.25">
      <c r="A107" s="1"/>
      <c r="B107" s="1"/>
      <c r="C107" s="1"/>
      <c r="D107" s="1"/>
      <c r="E107" s="1"/>
      <c r="F107" s="1"/>
      <c r="G107" s="1"/>
      <c r="H107" s="1"/>
      <c r="I107" s="1"/>
      <c r="J107" s="1"/>
      <c r="K107" s="1"/>
      <c r="L107" s="1"/>
    </row>
    <row r="108" spans="1:12" ht="14.25">
      <c r="A108" s="1"/>
      <c r="B108" s="1"/>
      <c r="C108" s="1"/>
      <c r="D108" s="1"/>
      <c r="E108" s="1"/>
      <c r="F108" s="1"/>
      <c r="G108" s="1"/>
      <c r="H108" s="1"/>
      <c r="I108" s="1"/>
      <c r="J108" s="1"/>
      <c r="K108" s="1"/>
      <c r="L108" s="1"/>
    </row>
    <row r="109" spans="1:12" ht="14.25">
      <c r="A109" s="1"/>
      <c r="B109" s="1"/>
      <c r="C109" s="1"/>
      <c r="D109" s="1"/>
      <c r="E109" s="1"/>
      <c r="F109" s="1"/>
      <c r="G109" s="1"/>
      <c r="H109" s="1"/>
      <c r="I109" s="1"/>
      <c r="J109" s="1"/>
      <c r="K109" s="1"/>
      <c r="L109" s="1"/>
    </row>
    <row r="110" spans="1:12" ht="14.25">
      <c r="A110" s="1"/>
      <c r="B110" s="1"/>
      <c r="C110" s="1"/>
      <c r="D110" s="1"/>
      <c r="E110" s="1"/>
      <c r="F110" s="1"/>
      <c r="G110" s="1"/>
      <c r="H110" s="1"/>
      <c r="I110" s="1"/>
      <c r="J110" s="1"/>
      <c r="K110" s="1"/>
      <c r="L110" s="1"/>
    </row>
    <row r="111" spans="1:12" ht="14.25">
      <c r="A111" s="1"/>
      <c r="B111" s="1"/>
      <c r="C111" s="1"/>
      <c r="D111" s="1"/>
      <c r="E111" s="1"/>
      <c r="F111" s="1"/>
      <c r="G111" s="1"/>
      <c r="H111" s="1"/>
      <c r="I111" s="1"/>
      <c r="J111" s="1"/>
      <c r="K111" s="1"/>
      <c r="L111" s="1"/>
    </row>
    <row r="112" spans="1:12" ht="14.25">
      <c r="A112" s="1"/>
      <c r="B112" s="1"/>
      <c r="C112" s="1"/>
      <c r="D112" s="1"/>
      <c r="E112" s="1"/>
      <c r="F112" s="1"/>
      <c r="G112" s="1"/>
      <c r="H112" s="1"/>
      <c r="I112" s="1"/>
      <c r="J112" s="1"/>
      <c r="K112" s="1"/>
      <c r="L112" s="1"/>
    </row>
    <row r="113" spans="1:12" ht="14.25">
      <c r="A113" s="1"/>
      <c r="B113" s="1"/>
      <c r="C113" s="1"/>
      <c r="D113" s="1"/>
      <c r="E113" s="1"/>
      <c r="F113" s="1"/>
      <c r="G113" s="1"/>
      <c r="H113" s="1"/>
      <c r="I113" s="1"/>
      <c r="J113" s="1"/>
      <c r="K113" s="1"/>
      <c r="L113" s="1"/>
    </row>
    <row r="114" spans="1:12" ht="14.25">
      <c r="A114" s="1"/>
      <c r="B114" s="1"/>
      <c r="C114" s="1"/>
      <c r="D114" s="1"/>
      <c r="E114" s="1"/>
      <c r="F114" s="1"/>
      <c r="G114" s="1"/>
      <c r="H114" s="1"/>
      <c r="I114" s="1"/>
      <c r="J114" s="1"/>
      <c r="K114" s="1"/>
      <c r="L114" s="1"/>
    </row>
    <row r="115" spans="1:12" ht="14.25">
      <c r="A115" s="1"/>
      <c r="B115" s="1"/>
      <c r="C115" s="1"/>
      <c r="D115" s="1"/>
      <c r="E115" s="1"/>
      <c r="F115" s="1"/>
      <c r="G115" s="1"/>
      <c r="H115" s="1"/>
      <c r="I115" s="1"/>
      <c r="J115" s="1"/>
      <c r="K115" s="1"/>
      <c r="L115" s="1"/>
    </row>
    <row r="116" spans="1:12" ht="14.25">
      <c r="A116" s="1"/>
      <c r="B116" s="1"/>
      <c r="C116" s="1"/>
      <c r="D116" s="1"/>
      <c r="E116" s="1"/>
      <c r="F116" s="1"/>
      <c r="G116" s="1"/>
      <c r="H116" s="1"/>
      <c r="I116" s="1"/>
      <c r="J116" s="1"/>
      <c r="K116" s="1"/>
      <c r="L116" s="1"/>
    </row>
    <row r="117" spans="1:12" ht="14.25">
      <c r="A117" s="1"/>
      <c r="B117" s="1"/>
      <c r="C117" s="1"/>
      <c r="D117" s="1"/>
      <c r="E117" s="1"/>
      <c r="F117" s="1"/>
      <c r="G117" s="1"/>
      <c r="H117" s="1"/>
      <c r="I117" s="1"/>
      <c r="J117" s="1"/>
      <c r="K117" s="1"/>
      <c r="L117" s="1"/>
    </row>
    <row r="118" spans="1:12" ht="14.25">
      <c r="A118" s="1"/>
      <c r="B118" s="1"/>
      <c r="C118" s="1"/>
      <c r="D118" s="1"/>
      <c r="E118" s="1"/>
      <c r="F118" s="1"/>
      <c r="G118" s="1"/>
      <c r="H118" s="1"/>
      <c r="I118" s="1"/>
      <c r="J118" s="1"/>
      <c r="K118" s="1"/>
      <c r="L118" s="1"/>
    </row>
    <row r="119" spans="1:12" ht="14.25">
      <c r="A119" s="1"/>
      <c r="B119" s="1"/>
      <c r="C119" s="1"/>
      <c r="D119" s="1"/>
      <c r="E119" s="1"/>
      <c r="F119" s="1"/>
      <c r="G119" s="1"/>
      <c r="H119" s="1"/>
      <c r="I119" s="1"/>
      <c r="J119" s="1"/>
      <c r="K119" s="1"/>
      <c r="L119" s="1"/>
    </row>
    <row r="120" spans="1:12" ht="14.25">
      <c r="A120" s="1"/>
      <c r="B120" s="1"/>
      <c r="C120" s="1"/>
      <c r="D120" s="1"/>
      <c r="E120" s="1"/>
      <c r="F120" s="1"/>
      <c r="G120" s="1"/>
      <c r="H120" s="1"/>
      <c r="I120" s="1"/>
      <c r="J120" s="1"/>
      <c r="K120" s="1"/>
      <c r="L120" s="1"/>
    </row>
    <row r="121" spans="1:12" ht="14.25">
      <c r="A121" s="1"/>
      <c r="B121" s="1"/>
      <c r="C121" s="1"/>
      <c r="D121" s="1"/>
      <c r="E121" s="1"/>
      <c r="F121" s="1"/>
      <c r="G121" s="1"/>
      <c r="H121" s="1"/>
      <c r="I121" s="1"/>
      <c r="J121" s="1"/>
      <c r="K121" s="1"/>
      <c r="L121" s="1"/>
    </row>
    <row r="122" spans="1:12" ht="14.25">
      <c r="A122" s="1"/>
      <c r="B122" s="1"/>
      <c r="C122" s="1"/>
      <c r="D122" s="1"/>
      <c r="E122" s="1"/>
      <c r="F122" s="1"/>
      <c r="G122" s="1"/>
      <c r="H122" s="1"/>
      <c r="I122" s="1"/>
      <c r="J122" s="1"/>
      <c r="K122" s="1"/>
      <c r="L122" s="1"/>
    </row>
    <row r="123" spans="1:12" ht="14.25">
      <c r="A123" s="1"/>
      <c r="B123" s="1"/>
      <c r="C123" s="1"/>
      <c r="D123" s="1"/>
      <c r="E123" s="1"/>
      <c r="F123" s="1"/>
      <c r="G123" s="1"/>
      <c r="H123" s="1"/>
      <c r="I123" s="1"/>
      <c r="J123" s="1"/>
      <c r="K123" s="1"/>
      <c r="L123" s="1"/>
    </row>
    <row r="124" spans="1:12" ht="14.25">
      <c r="A124" s="1"/>
      <c r="B124" s="1"/>
      <c r="C124" s="1"/>
      <c r="D124" s="1"/>
      <c r="E124" s="1"/>
      <c r="F124" s="1"/>
      <c r="G124" s="1"/>
      <c r="H124" s="1"/>
      <c r="I124" s="1"/>
      <c r="J124" s="1"/>
      <c r="K124" s="1"/>
      <c r="L124" s="1"/>
    </row>
    <row r="125" spans="1:12" ht="14.25">
      <c r="A125" s="1"/>
      <c r="B125" s="1"/>
      <c r="C125" s="1"/>
      <c r="D125" s="1"/>
      <c r="E125" s="1"/>
      <c r="F125" s="1"/>
      <c r="G125" s="1"/>
      <c r="H125" s="1"/>
      <c r="I125" s="1"/>
      <c r="J125" s="1"/>
      <c r="K125" s="1"/>
      <c r="L125" s="1"/>
    </row>
    <row r="126" spans="1:12" ht="14.25">
      <c r="A126" s="1"/>
      <c r="B126" s="1"/>
      <c r="C126" s="1"/>
      <c r="D126" s="1"/>
      <c r="E126" s="1"/>
      <c r="F126" s="1"/>
      <c r="G126" s="1"/>
      <c r="H126" s="1"/>
      <c r="I126" s="1"/>
      <c r="J126" s="1"/>
      <c r="K126" s="1"/>
      <c r="L126" s="1"/>
    </row>
    <row r="127" spans="1:12" ht="14.25">
      <c r="A127" s="1"/>
      <c r="B127" s="1"/>
      <c r="C127" s="1"/>
      <c r="D127" s="1"/>
      <c r="E127" s="1"/>
      <c r="F127" s="1"/>
      <c r="G127" s="1"/>
      <c r="H127" s="1"/>
      <c r="I127" s="1"/>
      <c r="J127" s="1"/>
      <c r="K127" s="1"/>
      <c r="L127" s="1"/>
    </row>
    <row r="128" spans="1:12" ht="14.25">
      <c r="A128" s="1"/>
      <c r="B128" s="1"/>
      <c r="C128" s="1"/>
      <c r="D128" s="1"/>
      <c r="E128" s="1"/>
      <c r="F128" s="1"/>
      <c r="G128" s="1"/>
      <c r="H128" s="1"/>
      <c r="I128" s="1"/>
      <c r="J128" s="1"/>
      <c r="K128" s="1"/>
      <c r="L128" s="1"/>
    </row>
    <row r="129" spans="1:12" ht="14.25">
      <c r="A129" s="1"/>
      <c r="B129" s="1"/>
      <c r="C129" s="1"/>
      <c r="D129" s="1"/>
      <c r="E129" s="1"/>
      <c r="F129" s="1"/>
      <c r="G129" s="1"/>
      <c r="H129" s="1"/>
      <c r="I129" s="1"/>
      <c r="J129" s="1"/>
      <c r="K129" s="1"/>
      <c r="L129" s="1"/>
    </row>
    <row r="130" spans="1:12" ht="14.25">
      <c r="A130" s="1"/>
      <c r="B130" s="1"/>
      <c r="C130" s="1"/>
      <c r="D130" s="1"/>
      <c r="E130" s="1"/>
      <c r="F130" s="1"/>
      <c r="G130" s="1"/>
      <c r="H130" s="1"/>
      <c r="I130" s="1"/>
      <c r="J130" s="1"/>
      <c r="K130" s="1"/>
      <c r="L130" s="1"/>
    </row>
    <row r="131" spans="1:12" ht="14.25">
      <c r="A131" s="1"/>
      <c r="B131" s="1"/>
      <c r="C131" s="1"/>
      <c r="D131" s="1"/>
      <c r="E131" s="1"/>
      <c r="F131" s="1"/>
      <c r="G131" s="1"/>
      <c r="H131" s="1"/>
      <c r="I131" s="1"/>
      <c r="J131" s="1"/>
      <c r="K131" s="1"/>
      <c r="L131" s="1"/>
    </row>
    <row r="132" spans="1:12" ht="14.25">
      <c r="A132" s="1"/>
      <c r="B132" s="1"/>
      <c r="C132" s="1"/>
      <c r="D132" s="1"/>
      <c r="E132" s="1"/>
      <c r="F132" s="1"/>
      <c r="G132" s="1"/>
      <c r="H132" s="1"/>
      <c r="I132" s="1"/>
      <c r="J132" s="1"/>
      <c r="K132" s="1"/>
      <c r="L132" s="1"/>
    </row>
    <row r="133" spans="1:12" ht="14.25">
      <c r="A133" s="1"/>
      <c r="B133" s="1"/>
      <c r="C133" s="1"/>
      <c r="D133" s="1"/>
      <c r="E133" s="1"/>
      <c r="F133" s="1"/>
      <c r="G133" s="1"/>
      <c r="H133" s="1"/>
      <c r="I133" s="1"/>
      <c r="J133" s="1"/>
      <c r="K133" s="1"/>
      <c r="L133" s="1"/>
    </row>
  </sheetData>
  <sheetProtection password="E880" sheet="1" objects="1" scenarios="1"/>
  <mergeCells count="82">
    <mergeCell ref="F13:F14"/>
    <mergeCell ref="D13:E14"/>
    <mergeCell ref="A25:A28"/>
    <mergeCell ref="F30:G30"/>
    <mergeCell ref="A29:K29"/>
    <mergeCell ref="A30:B30"/>
    <mergeCell ref="D30:E30"/>
    <mergeCell ref="A8:A24"/>
    <mergeCell ref="D21:E21"/>
    <mergeCell ref="D19:E19"/>
    <mergeCell ref="D11:E12"/>
    <mergeCell ref="D15:E18"/>
    <mergeCell ref="B13:B14"/>
    <mergeCell ref="B15:B18"/>
    <mergeCell ref="D20:E20"/>
    <mergeCell ref="B9:B10"/>
    <mergeCell ref="B11:B12"/>
    <mergeCell ref="I11:I12"/>
    <mergeCell ref="H11:H12"/>
    <mergeCell ref="D8:E8"/>
    <mergeCell ref="D10:E10"/>
    <mergeCell ref="G11:G12"/>
    <mergeCell ref="F11:F12"/>
    <mergeCell ref="D9:E9"/>
    <mergeCell ref="A1:K1"/>
    <mergeCell ref="A3:K3"/>
    <mergeCell ref="A5:K5"/>
    <mergeCell ref="A4:K4"/>
    <mergeCell ref="J6:K6"/>
    <mergeCell ref="A6:B6"/>
    <mergeCell ref="J35:K35"/>
    <mergeCell ref="A35:E35"/>
    <mergeCell ref="H33:I33"/>
    <mergeCell ref="A31:B33"/>
    <mergeCell ref="D31:E31"/>
    <mergeCell ref="F31:G31"/>
    <mergeCell ref="D6:E7"/>
    <mergeCell ref="F6:I6"/>
    <mergeCell ref="I13:I14"/>
    <mergeCell ref="A43:K43"/>
    <mergeCell ref="A39:K39"/>
    <mergeCell ref="A38:I38"/>
    <mergeCell ref="A37:H37"/>
    <mergeCell ref="J36:K36"/>
    <mergeCell ref="A34:K34"/>
    <mergeCell ref="A36:E36"/>
    <mergeCell ref="F36:I36"/>
    <mergeCell ref="F35:I35"/>
    <mergeCell ref="M11:M12"/>
    <mergeCell ref="K11:K12"/>
    <mergeCell ref="L11:L12"/>
    <mergeCell ref="G13:G14"/>
    <mergeCell ref="H13:H14"/>
    <mergeCell ref="M13:M14"/>
    <mergeCell ref="J13:J14"/>
    <mergeCell ref="L13:L14"/>
    <mergeCell ref="J11:J12"/>
    <mergeCell ref="K13:K14"/>
    <mergeCell ref="D32:E32"/>
    <mergeCell ref="J28:K28"/>
    <mergeCell ref="D25:E25"/>
    <mergeCell ref="L16:L18"/>
    <mergeCell ref="I15:I18"/>
    <mergeCell ref="G15:G18"/>
    <mergeCell ref="H15:H18"/>
    <mergeCell ref="F15:F18"/>
    <mergeCell ref="H30:I30"/>
    <mergeCell ref="H32:I32"/>
    <mergeCell ref="M16:M18"/>
    <mergeCell ref="J15:J18"/>
    <mergeCell ref="K15:K18"/>
    <mergeCell ref="H31:I31"/>
    <mergeCell ref="B22:B23"/>
    <mergeCell ref="D22:E22"/>
    <mergeCell ref="F33:G33"/>
    <mergeCell ref="D33:E33"/>
    <mergeCell ref="D23:E23"/>
    <mergeCell ref="F28:I28"/>
    <mergeCell ref="D27:E28"/>
    <mergeCell ref="D24:E24"/>
    <mergeCell ref="D26:E26"/>
    <mergeCell ref="F32:G32"/>
  </mergeCells>
  <printOptions horizontalCentered="1"/>
  <pageMargins left="0.31496062992125984" right="0" top="0" bottom="0" header="0" footer="0"/>
  <pageSetup horizontalDpi="600" verticalDpi="600" orientation="portrait" paperSize="9" scale="54" r:id="rId2"/>
  <rowBreaks count="1" manualBreakCount="1">
    <brk id="3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„Ё¬ </dc:creator>
  <cp:keywords/>
  <dc:description/>
  <cp:lastModifiedBy>Пользователь Windows</cp:lastModifiedBy>
  <cp:lastPrinted>2019-01-03T08:26:09Z</cp:lastPrinted>
  <dcterms:created xsi:type="dcterms:W3CDTF">2000-10-19T04:59:09Z</dcterms:created>
  <dcterms:modified xsi:type="dcterms:W3CDTF">2024-03-20T05:47:50Z</dcterms:modified>
  <cp:category/>
  <cp:version/>
  <cp:contentType/>
  <cp:contentStatus/>
</cp:coreProperties>
</file>